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25" windowHeight="8175" activeTab="0"/>
  </bookViews>
  <sheets>
    <sheet name="Instructions" sheetId="1" r:id="rId1"/>
    <sheet name="Summary" sheetId="2" r:id="rId2"/>
    <sheet name="P1" sheetId="3" r:id="rId3"/>
    <sheet name="P2" sheetId="4" r:id="rId4"/>
    <sheet name="P3" sheetId="5" r:id="rId5"/>
    <sheet name="P4" sheetId="6" r:id="rId6"/>
    <sheet name="P5" sheetId="7" r:id="rId7"/>
    <sheet name="P6" sheetId="8" r:id="rId8"/>
    <sheet name="P7" sheetId="9" r:id="rId9"/>
    <sheet name="P8" sheetId="10" r:id="rId10"/>
  </sheets>
  <definedNames/>
  <calcPr fullCalcOnLoad="1"/>
</workbook>
</file>

<file path=xl/sharedStrings.xml><?xml version="1.0" encoding="utf-8"?>
<sst xmlns="http://schemas.openxmlformats.org/spreadsheetml/2006/main" count="548" uniqueCount="58">
  <si>
    <t>Start date</t>
  </si>
  <si>
    <t>Total</t>
  </si>
  <si>
    <t xml:space="preserve">Staff position </t>
  </si>
  <si>
    <t>Salaries Total</t>
  </si>
  <si>
    <t>Salaries &amp; Overheads total</t>
  </si>
  <si>
    <t xml:space="preserve">Staff name </t>
  </si>
  <si>
    <t>* Quarterly forecast will be required, upon which the quarterly payments will be based.</t>
  </si>
  <si>
    <t xml:space="preserve">Overheads </t>
  </si>
  <si>
    <t>FY13/14*</t>
  </si>
  <si>
    <t>FY14/15*</t>
  </si>
  <si>
    <t>FY15/16*</t>
  </si>
  <si>
    <t>Equipment</t>
  </si>
  <si>
    <t>Q3
Oct-Dec</t>
  </si>
  <si>
    <t>Q1
Apr-Jun</t>
  </si>
  <si>
    <t>Q2
Jul-Sep</t>
  </si>
  <si>
    <t>Q4
Jan-Mar</t>
  </si>
  <si>
    <t>Breakdown of costs for Centre For Earth Observation Instrumentation Development Project</t>
  </si>
  <si>
    <t xml:space="preserve"> FY16/17*</t>
  </si>
  <si>
    <t>CEOI
Q3
Oct-Dec</t>
  </si>
  <si>
    <t>CEOI
Q4
 Jan-Mar</t>
  </si>
  <si>
    <t>CEOI
Total
FY 13/14</t>
  </si>
  <si>
    <t>CEOI
Total
FY 14/15</t>
  </si>
  <si>
    <t>CEOI
Q1
Apr-Jun</t>
  </si>
  <si>
    <t>CEOI
Q2
Jul-Sep</t>
  </si>
  <si>
    <t>Travel and Subsistence (list of meetings to be provided on a separate sheet)</t>
  </si>
  <si>
    <t>Consumables / Other costs</t>
  </si>
  <si>
    <t>Publications</t>
  </si>
  <si>
    <t>Total
FY 14/15</t>
  </si>
  <si>
    <t>CEOI
Total
FY 15/16</t>
  </si>
  <si>
    <t>Total
FY 15/16</t>
  </si>
  <si>
    <t>CEOI
Total
FY 16/17</t>
  </si>
  <si>
    <t>Total
FY 16/17</t>
  </si>
  <si>
    <t>TOTAL  PROJECT COSTS (by Quarter)</t>
  </si>
  <si>
    <t>TOTAL COSTS (by Quarter)</t>
  </si>
  <si>
    <t>CEOI TOTAL (excluding VAT/Tax)</t>
  </si>
  <si>
    <t>OVERALL TOTAL
(Excl VAT)</t>
  </si>
  <si>
    <t>TOTALS</t>
  </si>
  <si>
    <t>CHECK</t>
  </si>
  <si>
    <t>Lead Organisation Name:</t>
  </si>
  <si>
    <t>n/a</t>
  </si>
  <si>
    <t>TOTAL  DIRECT COSTS</t>
  </si>
  <si>
    <t>DIRECT COSTS</t>
  </si>
  <si>
    <t>Add others Direct Cost headings below:</t>
  </si>
  <si>
    <t>Direct Costs Total</t>
  </si>
  <si>
    <t>Project Name</t>
  </si>
  <si>
    <t xml:space="preserve">No days for this FY </t>
  </si>
  <si>
    <t>PV or Academic Contribution FY 13/14</t>
  </si>
  <si>
    <t>PV or Academic Contribution FY 14/15</t>
  </si>
  <si>
    <t>PV or Academic Contribution FY 15/16</t>
  </si>
  <si>
    <t>PV or Academic Contribution FY 16/17</t>
  </si>
  <si>
    <t>Total PV or Academic Contribution</t>
  </si>
  <si>
    <t>%
PV or Academic</t>
  </si>
  <si>
    <t xml:space="preserve">Lead Organisation </t>
  </si>
  <si>
    <t>Organisation Name:</t>
  </si>
  <si>
    <t>Salaries</t>
  </si>
  <si>
    <t>Overheads Total</t>
  </si>
  <si>
    <t>Not Used</t>
  </si>
  <si>
    <t>This uses the name from the Summary Sheet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</si>
</sst>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£&quot;#,##0"/>
    <numFmt numFmtId="169" formatCode="&quot;£&quot;#,##0.00"/>
    <numFmt numFmtId="170" formatCode="&quot;£&quot;#,##0.0"/>
    <numFmt numFmtId="171" formatCode="#,##0.0"/>
    <numFmt numFmtId="172" formatCode="&quot;£&quot;#,##0.000"/>
    <numFmt numFmtId="173" formatCode="[$-809]dd\ mmmm\ yyyy"/>
    <numFmt numFmtId="174" formatCode="0.0%"/>
    <numFmt numFmtId="175" formatCode="d\.m\.yy;@"/>
    <numFmt numFmtId="176" formatCode="dd/mm/yy;@"/>
    <numFmt numFmtId="177" formatCode="mmm\-yyyy"/>
    <numFmt numFmtId="178" formatCode="dd\-mmm\-yyyy"/>
  </numFmts>
  <fonts count="6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3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30"/>
      <name val="Arial"/>
      <family val="2"/>
    </font>
    <font>
      <b/>
      <sz val="10"/>
      <color indexed="30"/>
      <name val="Arial"/>
      <family val="2"/>
    </font>
    <font>
      <sz val="11"/>
      <color indexed="30"/>
      <name val="Arial"/>
      <family val="2"/>
    </font>
    <font>
      <i/>
      <sz val="11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rgb="FF0070C0"/>
      <name val="Arial"/>
      <family val="2"/>
    </font>
    <font>
      <sz val="10"/>
      <color theme="1"/>
      <name val="Arial"/>
      <family val="2"/>
    </font>
    <font>
      <b/>
      <sz val="11"/>
      <color rgb="FF0070C0"/>
      <name val="Arial"/>
      <family val="2"/>
    </font>
    <font>
      <b/>
      <sz val="10"/>
      <color rgb="FF0070C0"/>
      <name val="Arial"/>
      <family val="2"/>
    </font>
    <font>
      <sz val="11"/>
      <color rgb="FF0070C0"/>
      <name val="Arial"/>
      <family val="2"/>
    </font>
    <font>
      <i/>
      <sz val="11"/>
      <color rgb="FF0070C0"/>
      <name val="Arial"/>
      <family val="2"/>
    </font>
    <font>
      <sz val="11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DDDDDD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09">
    <xf numFmtId="0" fontId="0" fillId="0" borderId="0" xfId="0" applyAlignment="1">
      <alignment/>
    </xf>
    <xf numFmtId="3" fontId="0" fillId="0" borderId="0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1" fillId="0" borderId="0" xfId="0" applyNumberFormat="1" applyFont="1" applyAlignment="1">
      <alignment horizontal="center"/>
    </xf>
    <xf numFmtId="4" fontId="0" fillId="33" borderId="0" xfId="0" applyNumberFormat="1" applyFill="1" applyAlignment="1">
      <alignment horizontal="center"/>
    </xf>
    <xf numFmtId="3" fontId="0" fillId="0" borderId="0" xfId="0" applyNumberFormat="1" applyAlignment="1">
      <alignment horizontal="center"/>
    </xf>
    <xf numFmtId="4" fontId="1" fillId="0" borderId="0" xfId="0" applyNumberFormat="1" applyFont="1" applyAlignment="1">
      <alignment horizontal="center" vertical="center" wrapText="1"/>
    </xf>
    <xf numFmtId="169" fontId="0" fillId="0" borderId="0" xfId="0" applyNumberFormat="1" applyAlignment="1">
      <alignment horizontal="center"/>
    </xf>
    <xf numFmtId="169" fontId="0" fillId="0" borderId="0" xfId="0" applyNumberFormat="1" applyBorder="1" applyAlignment="1">
      <alignment horizontal="center"/>
    </xf>
    <xf numFmtId="4" fontId="5" fillId="34" borderId="10" xfId="0" applyNumberFormat="1" applyFont="1" applyFill="1" applyBorder="1" applyAlignment="1">
      <alignment horizontal="center"/>
    </xf>
    <xf numFmtId="4" fontId="5" fillId="0" borderId="0" xfId="0" applyNumberFormat="1" applyFont="1" applyAlignment="1">
      <alignment horizontal="center"/>
    </xf>
    <xf numFmtId="169" fontId="4" fillId="0" borderId="0" xfId="0" applyNumberFormat="1" applyFont="1" applyAlignment="1">
      <alignment horizontal="center"/>
    </xf>
    <xf numFmtId="169" fontId="4" fillId="0" borderId="0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left"/>
    </xf>
    <xf numFmtId="4" fontId="5" fillId="34" borderId="11" xfId="0" applyNumberFormat="1" applyFont="1" applyFill="1" applyBorder="1" applyAlignment="1">
      <alignment horizontal="center" wrapText="1"/>
    </xf>
    <xf numFmtId="4" fontId="0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 horizontal="center"/>
    </xf>
    <xf numFmtId="169" fontId="0" fillId="0" borderId="0" xfId="0" applyNumberFormat="1" applyFont="1" applyAlignment="1">
      <alignment horizontal="center"/>
    </xf>
    <xf numFmtId="169" fontId="1" fillId="0" borderId="0" xfId="0" applyNumberFormat="1" applyFont="1" applyAlignment="1">
      <alignment horizontal="center"/>
    </xf>
    <xf numFmtId="169" fontId="1" fillId="0" borderId="0" xfId="0" applyNumberFormat="1" applyFont="1" applyBorder="1" applyAlignment="1">
      <alignment horizontal="center"/>
    </xf>
    <xf numFmtId="168" fontId="4" fillId="0" borderId="0" xfId="0" applyNumberFormat="1" applyFont="1" applyAlignment="1">
      <alignment horizontal="center"/>
    </xf>
    <xf numFmtId="169" fontId="5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left"/>
    </xf>
    <xf numFmtId="4" fontId="6" fillId="35" borderId="0" xfId="0" applyNumberFormat="1" applyFont="1" applyFill="1" applyAlignment="1">
      <alignment horizontal="left"/>
    </xf>
    <xf numFmtId="4" fontId="3" fillId="32" borderId="12" xfId="0" applyNumberFormat="1" applyFont="1" applyFill="1" applyBorder="1" applyAlignment="1">
      <alignment horizontal="left"/>
    </xf>
    <xf numFmtId="4" fontId="0" fillId="32" borderId="12" xfId="0" applyNumberFormat="1" applyFill="1" applyBorder="1" applyAlignment="1">
      <alignment horizontal="center"/>
    </xf>
    <xf numFmtId="4" fontId="0" fillId="0" borderId="0" xfId="0" applyNumberFormat="1" applyAlignment="1">
      <alignment horizontal="center" vertical="center"/>
    </xf>
    <xf numFmtId="4" fontId="5" fillId="36" borderId="10" xfId="0" applyNumberFormat="1" applyFont="1" applyFill="1" applyBorder="1" applyAlignment="1">
      <alignment vertical="center"/>
    </xf>
    <xf numFmtId="4" fontId="1" fillId="36" borderId="11" xfId="0" applyNumberFormat="1" applyFont="1" applyFill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5" fillId="36" borderId="10" xfId="0" applyNumberFormat="1" applyFont="1" applyFill="1" applyBorder="1" applyAlignment="1">
      <alignment horizontal="left" vertical="center"/>
    </xf>
    <xf numFmtId="4" fontId="1" fillId="36" borderId="11" xfId="0" applyNumberFormat="1" applyFont="1" applyFill="1" applyBorder="1" applyAlignment="1">
      <alignment horizontal="left" vertical="center"/>
    </xf>
    <xf numFmtId="4" fontId="6" fillId="0" borderId="0" xfId="0" applyNumberFormat="1" applyFont="1" applyAlignment="1" applyProtection="1">
      <alignment horizontal="lef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1" fillId="0" borderId="0" xfId="0" applyNumberFormat="1" applyFont="1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 locked="0"/>
    </xf>
    <xf numFmtId="169" fontId="0" fillId="0" borderId="0" xfId="0" applyNumberFormat="1" applyAlignment="1" applyProtection="1">
      <alignment horizontal="center"/>
      <protection locked="0"/>
    </xf>
    <xf numFmtId="169" fontId="1" fillId="0" borderId="0" xfId="0" applyNumberFormat="1" applyFont="1" applyAlignment="1" applyProtection="1">
      <alignment horizontal="center"/>
      <protection locked="0"/>
    </xf>
    <xf numFmtId="3" fontId="1" fillId="0" borderId="0" xfId="0" applyNumberFormat="1" applyFont="1" applyAlignment="1" applyProtection="1">
      <alignment horizontal="center"/>
      <protection locked="0"/>
    </xf>
    <xf numFmtId="169" fontId="4" fillId="0" borderId="0" xfId="0" applyNumberFormat="1" applyFont="1" applyAlignment="1" applyProtection="1">
      <alignment horizontal="center"/>
      <protection locked="0"/>
    </xf>
    <xf numFmtId="4" fontId="6" fillId="35" borderId="0" xfId="0" applyNumberFormat="1" applyFont="1" applyFill="1" applyAlignment="1" applyProtection="1">
      <alignment horizontal="left"/>
      <protection locked="0"/>
    </xf>
    <xf numFmtId="4" fontId="0" fillId="0" borderId="0" xfId="0" applyNumberFormat="1" applyFont="1" applyAlignment="1" applyProtection="1">
      <alignment/>
      <protection locked="0"/>
    </xf>
    <xf numFmtId="4" fontId="1" fillId="0" borderId="0" xfId="0" applyNumberFormat="1" applyFont="1" applyAlignment="1" applyProtection="1">
      <alignment/>
      <protection locked="0"/>
    </xf>
    <xf numFmtId="4" fontId="3" fillId="0" borderId="0" xfId="0" applyNumberFormat="1" applyFont="1" applyAlignment="1" applyProtection="1">
      <alignment horizontal="left"/>
      <protection locked="0"/>
    </xf>
    <xf numFmtId="4" fontId="1" fillId="0" borderId="0" xfId="0" applyNumberFormat="1" applyFont="1" applyAlignment="1" applyProtection="1">
      <alignment horizontal="center" vertical="center" wrapText="1"/>
      <protection locked="0"/>
    </xf>
    <xf numFmtId="169" fontId="5" fillId="0" borderId="13" xfId="0" applyNumberFormat="1" applyFont="1" applyBorder="1" applyAlignment="1" applyProtection="1">
      <alignment horizontal="center" vertical="center" wrapText="1"/>
      <protection locked="0"/>
    </xf>
    <xf numFmtId="4" fontId="5" fillId="34" borderId="10" xfId="0" applyNumberFormat="1" applyFont="1" applyFill="1" applyBorder="1" applyAlignment="1" applyProtection="1">
      <alignment horizontal="center"/>
      <protection locked="0"/>
    </xf>
    <xf numFmtId="4" fontId="5" fillId="34" borderId="11" xfId="0" applyNumberFormat="1" applyFont="1" applyFill="1" applyBorder="1" applyAlignment="1" applyProtection="1">
      <alignment horizontal="center" wrapText="1"/>
      <protection locked="0"/>
    </xf>
    <xf numFmtId="169" fontId="5" fillId="37" borderId="14" xfId="0" applyNumberFormat="1" applyFont="1" applyFill="1" applyBorder="1" applyAlignment="1" applyProtection="1">
      <alignment horizontal="center" wrapText="1"/>
      <protection locked="0"/>
    </xf>
    <xf numFmtId="169" fontId="5" fillId="0" borderId="15" xfId="0" applyNumberFormat="1" applyFont="1" applyBorder="1" applyAlignment="1" applyProtection="1">
      <alignment horizontal="center" wrapText="1"/>
      <protection locked="0"/>
    </xf>
    <xf numFmtId="169" fontId="5" fillId="0" borderId="16" xfId="0" applyNumberFormat="1" applyFont="1" applyBorder="1" applyAlignment="1" applyProtection="1">
      <alignment horizontal="center" wrapText="1"/>
      <protection locked="0"/>
    </xf>
    <xf numFmtId="3" fontId="5" fillId="33" borderId="17" xfId="0" applyNumberFormat="1" applyFont="1" applyFill="1" applyBorder="1" applyAlignment="1" applyProtection="1">
      <alignment horizontal="center" wrapText="1"/>
      <protection locked="0"/>
    </xf>
    <xf numFmtId="169" fontId="5" fillId="0" borderId="18" xfId="0" applyNumberFormat="1" applyFont="1" applyBorder="1" applyAlignment="1" applyProtection="1">
      <alignment horizontal="center" wrapText="1"/>
      <protection locked="0"/>
    </xf>
    <xf numFmtId="169" fontId="5" fillId="0" borderId="14" xfId="0" applyNumberFormat="1" applyFont="1" applyBorder="1" applyAlignment="1" applyProtection="1">
      <alignment horizontal="center" wrapText="1"/>
      <protection locked="0"/>
    </xf>
    <xf numFmtId="169" fontId="5" fillId="0" borderId="14" xfId="0" applyNumberFormat="1" applyFont="1" applyFill="1" applyBorder="1" applyAlignment="1" applyProtection="1">
      <alignment horizontal="center" wrapText="1"/>
      <protection locked="0"/>
    </xf>
    <xf numFmtId="4" fontId="5" fillId="0" borderId="0" xfId="0" applyNumberFormat="1" applyFont="1" applyAlignment="1" applyProtection="1">
      <alignment horizontal="center"/>
      <protection locked="0"/>
    </xf>
    <xf numFmtId="4" fontId="0" fillId="32" borderId="17" xfId="0" applyNumberFormat="1" applyFill="1" applyBorder="1" applyAlignment="1" applyProtection="1">
      <alignment horizontal="center"/>
      <protection locked="0"/>
    </xf>
    <xf numFmtId="4" fontId="0" fillId="32" borderId="14" xfId="0" applyNumberFormat="1" applyFill="1" applyBorder="1" applyAlignment="1" applyProtection="1">
      <alignment horizontal="center"/>
      <protection locked="0"/>
    </xf>
    <xf numFmtId="171" fontId="0" fillId="32" borderId="19" xfId="0" applyNumberFormat="1" applyFill="1" applyBorder="1" applyAlignment="1" applyProtection="1">
      <alignment horizontal="center"/>
      <protection locked="0"/>
    </xf>
    <xf numFmtId="168" fontId="0" fillId="32" borderId="20" xfId="0" applyNumberFormat="1" applyFill="1" applyBorder="1" applyAlignment="1" applyProtection="1">
      <alignment horizontal="center"/>
      <protection locked="0"/>
    </xf>
    <xf numFmtId="168" fontId="0" fillId="32" borderId="21" xfId="0" applyNumberFormat="1" applyFill="1" applyBorder="1" applyAlignment="1" applyProtection="1">
      <alignment horizontal="center"/>
      <protection locked="0"/>
    </xf>
    <xf numFmtId="4" fontId="0" fillId="32" borderId="21" xfId="0" applyNumberFormat="1" applyFill="1" applyBorder="1" applyAlignment="1" applyProtection="1">
      <alignment horizontal="center"/>
      <protection locked="0"/>
    </xf>
    <xf numFmtId="4" fontId="0" fillId="32" borderId="22" xfId="0" applyNumberFormat="1" applyFill="1" applyBorder="1" applyAlignment="1" applyProtection="1">
      <alignment horizontal="center"/>
      <protection locked="0"/>
    </xf>
    <xf numFmtId="4" fontId="3" fillId="32" borderId="12" xfId="0" applyNumberFormat="1" applyFont="1" applyFill="1" applyBorder="1" applyAlignment="1" applyProtection="1">
      <alignment horizontal="left" vertical="center"/>
      <protection locked="0"/>
    </xf>
    <xf numFmtId="4" fontId="0" fillId="32" borderId="12" xfId="0" applyNumberFormat="1" applyFill="1" applyBorder="1" applyAlignment="1" applyProtection="1">
      <alignment horizontal="center" vertical="center"/>
      <protection locked="0"/>
    </xf>
    <xf numFmtId="3" fontId="0" fillId="37" borderId="10" xfId="0" applyNumberFormat="1" applyFill="1" applyBorder="1" applyAlignment="1" applyProtection="1">
      <alignment horizontal="center" vertical="center"/>
      <protection locked="0"/>
    </xf>
    <xf numFmtId="168" fontId="0" fillId="32" borderId="10" xfId="0" applyNumberFormat="1" applyFill="1" applyBorder="1" applyAlignment="1" applyProtection="1">
      <alignment horizontal="center" vertical="center"/>
      <protection locked="0"/>
    </xf>
    <xf numFmtId="168" fontId="0" fillId="32" borderId="11" xfId="0" applyNumberFormat="1" applyFill="1" applyBorder="1" applyAlignment="1" applyProtection="1">
      <alignment horizontal="center" vertical="center"/>
      <protection locked="0"/>
    </xf>
    <xf numFmtId="4" fontId="0" fillId="0" borderId="0" xfId="0" applyNumberFormat="1" applyAlignment="1" applyProtection="1">
      <alignment horizontal="center" vertical="center"/>
      <protection locked="0"/>
    </xf>
    <xf numFmtId="168" fontId="0" fillId="37" borderId="14" xfId="0" applyNumberFormat="1" applyFill="1" applyBorder="1" applyAlignment="1" applyProtection="1">
      <alignment horizontal="center"/>
      <protection locked="0"/>
    </xf>
    <xf numFmtId="168" fontId="0" fillId="32" borderId="15" xfId="0" applyNumberFormat="1" applyFill="1" applyBorder="1" applyAlignment="1" applyProtection="1">
      <alignment horizontal="center"/>
      <protection locked="0"/>
    </xf>
    <xf numFmtId="171" fontId="0" fillId="0" borderId="18" xfId="0" applyNumberFormat="1" applyFill="1" applyBorder="1" applyAlignment="1" applyProtection="1">
      <alignment horizontal="center"/>
      <protection locked="0"/>
    </xf>
    <xf numFmtId="168" fontId="0" fillId="32" borderId="14" xfId="0" applyNumberFormat="1" applyFill="1" applyBorder="1" applyAlignment="1" applyProtection="1">
      <alignment horizontal="center"/>
      <protection locked="0"/>
    </xf>
    <xf numFmtId="168" fontId="0" fillId="32" borderId="23" xfId="0" applyNumberFormat="1" applyFill="1" applyBorder="1" applyAlignment="1" applyProtection="1">
      <alignment horizontal="center"/>
      <protection locked="0"/>
    </xf>
    <xf numFmtId="4" fontId="3" fillId="32" borderId="12" xfId="0" applyNumberFormat="1" applyFont="1" applyFill="1" applyBorder="1" applyAlignment="1" applyProtection="1">
      <alignment horizontal="left"/>
      <protection locked="0"/>
    </xf>
    <xf numFmtId="4" fontId="0" fillId="32" borderId="12" xfId="0" applyNumberFormat="1" applyFill="1" applyBorder="1" applyAlignment="1" applyProtection="1">
      <alignment horizontal="center"/>
      <protection locked="0"/>
    </xf>
    <xf numFmtId="3" fontId="0" fillId="37" borderId="24" xfId="0" applyNumberFormat="1" applyFill="1" applyBorder="1" applyAlignment="1" applyProtection="1">
      <alignment horizontal="center"/>
      <protection locked="0"/>
    </xf>
    <xf numFmtId="168" fontId="0" fillId="32" borderId="0" xfId="0" applyNumberFormat="1" applyFill="1" applyBorder="1" applyAlignment="1" applyProtection="1">
      <alignment horizontal="center"/>
      <protection locked="0"/>
    </xf>
    <xf numFmtId="3" fontId="0" fillId="0" borderId="0" xfId="0" applyNumberFormat="1" applyBorder="1" applyAlignment="1" applyProtection="1">
      <alignment horizontal="center"/>
      <protection locked="0"/>
    </xf>
    <xf numFmtId="169" fontId="0" fillId="0" borderId="0" xfId="0" applyNumberFormat="1" applyBorder="1" applyAlignment="1" applyProtection="1">
      <alignment horizontal="center"/>
      <protection locked="0"/>
    </xf>
    <xf numFmtId="169" fontId="1" fillId="0" borderId="0" xfId="0" applyNumberFormat="1" applyFont="1" applyBorder="1" applyAlignment="1" applyProtection="1">
      <alignment horizontal="center"/>
      <protection locked="0"/>
    </xf>
    <xf numFmtId="3" fontId="1" fillId="0" borderId="0" xfId="0" applyNumberFormat="1" applyFont="1" applyBorder="1" applyAlignment="1" applyProtection="1">
      <alignment horizontal="center"/>
      <protection locked="0"/>
    </xf>
    <xf numFmtId="169" fontId="4" fillId="0" borderId="0" xfId="0" applyNumberFormat="1" applyFont="1" applyBorder="1" applyAlignment="1" applyProtection="1">
      <alignment horizontal="center"/>
      <protection locked="0"/>
    </xf>
    <xf numFmtId="168" fontId="4" fillId="0" borderId="0" xfId="0" applyNumberFormat="1" applyFont="1" applyAlignment="1" applyProtection="1">
      <alignment horizontal="center"/>
      <protection locked="0"/>
    </xf>
    <xf numFmtId="4" fontId="0" fillId="33" borderId="0" xfId="0" applyNumberFormat="1" applyFill="1" applyAlignment="1" applyProtection="1">
      <alignment horizontal="center"/>
      <protection locked="0"/>
    </xf>
    <xf numFmtId="168" fontId="0" fillId="37" borderId="21" xfId="0" applyNumberFormat="1" applyFill="1" applyBorder="1" applyAlignment="1" applyProtection="1">
      <alignment horizontal="center"/>
      <protection/>
    </xf>
    <xf numFmtId="168" fontId="0" fillId="37" borderId="11" xfId="0" applyNumberFormat="1" applyFill="1" applyBorder="1" applyAlignment="1" applyProtection="1">
      <alignment horizontal="center" vertical="center"/>
      <protection/>
    </xf>
    <xf numFmtId="168" fontId="0" fillId="37" borderId="14" xfId="0" applyNumberFormat="1" applyFill="1" applyBorder="1" applyAlignment="1" applyProtection="1">
      <alignment horizontal="center"/>
      <protection/>
    </xf>
    <xf numFmtId="168" fontId="1" fillId="36" borderId="25" xfId="0" applyNumberFormat="1" applyFont="1" applyFill="1" applyBorder="1" applyAlignment="1" applyProtection="1">
      <alignment horizontal="center" vertical="center"/>
      <protection/>
    </xf>
    <xf numFmtId="168" fontId="0" fillId="37" borderId="0" xfId="0" applyNumberFormat="1" applyFill="1" applyBorder="1" applyAlignment="1" applyProtection="1">
      <alignment horizontal="center"/>
      <protection/>
    </xf>
    <xf numFmtId="168" fontId="1" fillId="0" borderId="20" xfId="0" applyNumberFormat="1" applyFont="1" applyBorder="1" applyAlignment="1" applyProtection="1">
      <alignment horizontal="center"/>
      <protection/>
    </xf>
    <xf numFmtId="168" fontId="1" fillId="0" borderId="11" xfId="0" applyNumberFormat="1" applyFont="1" applyBorder="1" applyAlignment="1" applyProtection="1">
      <alignment horizontal="center" vertical="center"/>
      <protection/>
    </xf>
    <xf numFmtId="168" fontId="1" fillId="37" borderId="20" xfId="0" applyNumberFormat="1" applyFont="1" applyFill="1" applyBorder="1" applyAlignment="1" applyProtection="1">
      <alignment horizontal="center"/>
      <protection/>
    </xf>
    <xf numFmtId="4" fontId="5" fillId="36" borderId="10" xfId="0" applyNumberFormat="1" applyFont="1" applyFill="1" applyBorder="1" applyAlignment="1" applyProtection="1">
      <alignment horizontal="left" vertical="center"/>
      <protection/>
    </xf>
    <xf numFmtId="4" fontId="1" fillId="36" borderId="11" xfId="0" applyNumberFormat="1" applyFont="1" applyFill="1" applyBorder="1" applyAlignment="1" applyProtection="1">
      <alignment horizontal="center" vertical="center"/>
      <protection/>
    </xf>
    <xf numFmtId="171" fontId="1" fillId="36" borderId="10" xfId="0" applyNumberFormat="1" applyFont="1" applyFill="1" applyBorder="1" applyAlignment="1" applyProtection="1">
      <alignment horizontal="center" vertical="center"/>
      <protection/>
    </xf>
    <xf numFmtId="168" fontId="1" fillId="36" borderId="26" xfId="0" applyNumberFormat="1" applyFont="1" applyFill="1" applyBorder="1" applyAlignment="1" applyProtection="1">
      <alignment horizontal="center" vertical="center"/>
      <protection/>
    </xf>
    <xf numFmtId="168" fontId="5" fillId="36" borderId="13" xfId="0" applyNumberFormat="1" applyFont="1" applyFill="1" applyBorder="1" applyAlignment="1" applyProtection="1">
      <alignment horizontal="center" vertical="center"/>
      <protection/>
    </xf>
    <xf numFmtId="168" fontId="5" fillId="36" borderId="27" xfId="0" applyNumberFormat="1" applyFont="1" applyFill="1" applyBorder="1" applyAlignment="1" applyProtection="1">
      <alignment horizontal="center" vertical="center"/>
      <protection/>
    </xf>
    <xf numFmtId="174" fontId="5" fillId="36" borderId="13" xfId="59" applyNumberFormat="1" applyFont="1" applyFill="1" applyBorder="1" applyAlignment="1" applyProtection="1">
      <alignment horizontal="center" vertical="center"/>
      <protection/>
    </xf>
    <xf numFmtId="4" fontId="1" fillId="0" borderId="0" xfId="0" applyNumberFormat="1" applyFont="1" applyAlignment="1" applyProtection="1">
      <alignment horizontal="center" vertical="center"/>
      <protection/>
    </xf>
    <xf numFmtId="3" fontId="53" fillId="36" borderId="10" xfId="0" applyNumberFormat="1" applyFont="1" applyFill="1" applyBorder="1" applyAlignment="1" applyProtection="1">
      <alignment horizontal="center" vertical="center"/>
      <protection/>
    </xf>
    <xf numFmtId="168" fontId="0" fillId="37" borderId="20" xfId="0" applyNumberFormat="1" applyFill="1" applyBorder="1" applyAlignment="1" applyProtection="1">
      <alignment horizontal="center"/>
      <protection/>
    </xf>
    <xf numFmtId="168" fontId="0" fillId="37" borderId="15" xfId="0" applyNumberFormat="1" applyFill="1" applyBorder="1" applyAlignment="1" applyProtection="1">
      <alignment horizontal="center"/>
      <protection/>
    </xf>
    <xf numFmtId="168" fontId="1" fillId="37" borderId="28" xfId="0" applyNumberFormat="1" applyFont="1" applyFill="1" applyBorder="1" applyAlignment="1" applyProtection="1">
      <alignment horizontal="center"/>
      <protection/>
    </xf>
    <xf numFmtId="171" fontId="0" fillId="37" borderId="18" xfId="0" applyNumberFormat="1" applyFill="1" applyBorder="1" applyAlignment="1" applyProtection="1">
      <alignment horizontal="center"/>
      <protection/>
    </xf>
    <xf numFmtId="168" fontId="4" fillId="0" borderId="29" xfId="0" applyNumberFormat="1" applyFont="1" applyBorder="1" applyAlignment="1" applyProtection="1">
      <alignment horizontal="center"/>
      <protection/>
    </xf>
    <xf numFmtId="174" fontId="4" fillId="0" borderId="29" xfId="59" applyNumberFormat="1" applyFont="1" applyBorder="1" applyAlignment="1" applyProtection="1">
      <alignment horizontal="center"/>
      <protection/>
    </xf>
    <xf numFmtId="4" fontId="0" fillId="0" borderId="0" xfId="0" applyNumberFormat="1" applyAlignment="1" applyProtection="1">
      <alignment horizontal="center"/>
      <protection/>
    </xf>
    <xf numFmtId="4" fontId="5" fillId="36" borderId="10" xfId="0" applyNumberFormat="1" applyFont="1" applyFill="1" applyBorder="1" applyAlignment="1" applyProtection="1">
      <alignment vertical="center"/>
      <protection/>
    </xf>
    <xf numFmtId="4" fontId="1" fillId="36" borderId="11" xfId="0" applyNumberFormat="1" applyFont="1" applyFill="1" applyBorder="1" applyAlignment="1" applyProtection="1">
      <alignment horizontal="left" vertical="center"/>
      <protection/>
    </xf>
    <xf numFmtId="3" fontId="1" fillId="36" borderId="10" xfId="0" applyNumberFormat="1" applyFont="1" applyFill="1" applyBorder="1" applyAlignment="1" applyProtection="1">
      <alignment horizontal="center" vertical="center"/>
      <protection/>
    </xf>
    <xf numFmtId="3" fontId="1" fillId="36" borderId="30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Alignment="1" applyProtection="1">
      <alignment horizontal="center" vertical="center"/>
      <protection/>
    </xf>
    <xf numFmtId="168" fontId="1" fillId="0" borderId="28" xfId="0" applyNumberFormat="1" applyFont="1" applyBorder="1" applyAlignment="1" applyProtection="1">
      <alignment horizontal="center"/>
      <protection/>
    </xf>
    <xf numFmtId="168" fontId="1" fillId="0" borderId="28" xfId="0" applyNumberFormat="1" applyFont="1" applyBorder="1" applyAlignment="1" applyProtection="1">
      <alignment horizontal="center" vertical="center"/>
      <protection/>
    </xf>
    <xf numFmtId="168" fontId="1" fillId="0" borderId="16" xfId="0" applyNumberFormat="1" applyFont="1" applyFill="1" applyBorder="1" applyAlignment="1" applyProtection="1">
      <alignment horizontal="center"/>
      <protection/>
    </xf>
    <xf numFmtId="168" fontId="1" fillId="0" borderId="31" xfId="0" applyNumberFormat="1" applyFont="1" applyBorder="1" applyAlignment="1" applyProtection="1">
      <alignment horizontal="center"/>
      <protection/>
    </xf>
    <xf numFmtId="168" fontId="4" fillId="0" borderId="29" xfId="0" applyNumberFormat="1" applyFont="1" applyBorder="1" applyAlignment="1" applyProtection="1">
      <alignment horizontal="center" vertical="center"/>
      <protection/>
    </xf>
    <xf numFmtId="174" fontId="4" fillId="0" borderId="29" xfId="59" applyNumberFormat="1" applyFont="1" applyBorder="1" applyAlignment="1" applyProtection="1">
      <alignment horizontal="center" vertical="center"/>
      <protection/>
    </xf>
    <xf numFmtId="3" fontId="0" fillId="0" borderId="0" xfId="0" applyNumberFormat="1" applyAlignment="1" applyProtection="1">
      <alignment horizontal="center"/>
      <protection/>
    </xf>
    <xf numFmtId="169" fontId="0" fillId="0" borderId="0" xfId="0" applyNumberFormat="1" applyAlignment="1" applyProtection="1">
      <alignment horizontal="center"/>
      <protection/>
    </xf>
    <xf numFmtId="169" fontId="1" fillId="0" borderId="0" xfId="0" applyNumberFormat="1" applyFont="1" applyAlignment="1" applyProtection="1">
      <alignment horizontal="center"/>
      <protection/>
    </xf>
    <xf numFmtId="169" fontId="0" fillId="0" borderId="0" xfId="0" applyNumberFormat="1" applyFont="1" applyAlignment="1" applyProtection="1">
      <alignment horizontal="center"/>
      <protection/>
    </xf>
    <xf numFmtId="169" fontId="5" fillId="0" borderId="0" xfId="0" applyNumberFormat="1" applyFont="1" applyAlignment="1" applyProtection="1">
      <alignment horizontal="center"/>
      <protection/>
    </xf>
    <xf numFmtId="3" fontId="1" fillId="0" borderId="0" xfId="0" applyNumberFormat="1" applyFont="1" applyAlignment="1" applyProtection="1">
      <alignment horizontal="center"/>
      <protection/>
    </xf>
    <xf numFmtId="169" fontId="4" fillId="0" borderId="0" xfId="0" applyNumberFormat="1" applyFont="1" applyAlignment="1" applyProtection="1">
      <alignment horizontal="center"/>
      <protection/>
    </xf>
    <xf numFmtId="4" fontId="54" fillId="0" borderId="0" xfId="0" applyNumberFormat="1" applyFont="1" applyAlignment="1" applyProtection="1">
      <alignment horizontal="center"/>
      <protection locked="0"/>
    </xf>
    <xf numFmtId="4" fontId="3" fillId="0" borderId="0" xfId="0" applyNumberFormat="1" applyFont="1" applyAlignment="1" applyProtection="1">
      <alignment horizontal="left"/>
      <protection/>
    </xf>
    <xf numFmtId="4" fontId="1" fillId="0" borderId="0" xfId="0" applyNumberFormat="1" applyFont="1" applyAlignment="1" applyProtection="1">
      <alignment horizontal="center" vertical="center" wrapText="1"/>
      <protection/>
    </xf>
    <xf numFmtId="3" fontId="0" fillId="0" borderId="0" xfId="0" applyNumberFormat="1" applyBorder="1" applyAlignment="1" applyProtection="1">
      <alignment horizontal="center"/>
      <protection/>
    </xf>
    <xf numFmtId="169" fontId="0" fillId="0" borderId="0" xfId="0" applyNumberFormat="1" applyBorder="1" applyAlignment="1" applyProtection="1">
      <alignment horizontal="center"/>
      <protection/>
    </xf>
    <xf numFmtId="169" fontId="1" fillId="0" borderId="0" xfId="0" applyNumberFormat="1" applyFont="1" applyBorder="1" applyAlignment="1" applyProtection="1">
      <alignment horizontal="center"/>
      <protection/>
    </xf>
    <xf numFmtId="3" fontId="1" fillId="0" borderId="0" xfId="0" applyNumberFormat="1" applyFont="1" applyBorder="1" applyAlignment="1" applyProtection="1">
      <alignment horizontal="center"/>
      <protection/>
    </xf>
    <xf numFmtId="169" fontId="4" fillId="0" borderId="0" xfId="0" applyNumberFormat="1" applyFont="1" applyBorder="1" applyAlignment="1" applyProtection="1">
      <alignment horizontal="center"/>
      <protection/>
    </xf>
    <xf numFmtId="49" fontId="0" fillId="38" borderId="14" xfId="0" applyNumberFormat="1" applyFont="1" applyFill="1" applyBorder="1" applyAlignment="1" applyProtection="1">
      <alignment horizontal="center"/>
      <protection/>
    </xf>
    <xf numFmtId="4" fontId="0" fillId="38" borderId="18" xfId="0" applyNumberFormat="1" applyFont="1" applyFill="1" applyBorder="1" applyAlignment="1" applyProtection="1">
      <alignment horizontal="center"/>
      <protection/>
    </xf>
    <xf numFmtId="4" fontId="0" fillId="38" borderId="14" xfId="0" applyNumberFormat="1" applyFont="1" applyFill="1" applyBorder="1" applyAlignment="1" applyProtection="1">
      <alignment horizontal="center"/>
      <protection/>
    </xf>
    <xf numFmtId="171" fontId="0" fillId="38" borderId="32" xfId="0" applyNumberFormat="1" applyFont="1" applyFill="1" applyBorder="1" applyAlignment="1" applyProtection="1">
      <alignment horizontal="center"/>
      <protection/>
    </xf>
    <xf numFmtId="168" fontId="0" fillId="38" borderId="21" xfId="0" applyNumberFormat="1" applyFill="1" applyBorder="1" applyAlignment="1" applyProtection="1">
      <alignment horizontal="center"/>
      <protection/>
    </xf>
    <xf numFmtId="168" fontId="1" fillId="38" borderId="15" xfId="0" applyNumberFormat="1" applyFont="1" applyFill="1" applyBorder="1" applyAlignment="1" applyProtection="1">
      <alignment horizontal="center"/>
      <protection/>
    </xf>
    <xf numFmtId="168" fontId="1" fillId="38" borderId="16" xfId="0" applyNumberFormat="1" applyFont="1" applyFill="1" applyBorder="1" applyAlignment="1" applyProtection="1">
      <alignment horizontal="center"/>
      <protection/>
    </xf>
    <xf numFmtId="171" fontId="0" fillId="38" borderId="32" xfId="0" applyNumberFormat="1" applyFill="1" applyBorder="1" applyAlignment="1" applyProtection="1">
      <alignment horizontal="center"/>
      <protection/>
    </xf>
    <xf numFmtId="168" fontId="1" fillId="38" borderId="18" xfId="0" applyNumberFormat="1" applyFont="1" applyFill="1" applyBorder="1" applyAlignment="1" applyProtection="1">
      <alignment horizontal="center"/>
      <protection/>
    </xf>
    <xf numFmtId="168" fontId="4" fillId="38" borderId="33" xfId="0" applyNumberFormat="1" applyFont="1" applyFill="1" applyBorder="1" applyAlignment="1" applyProtection="1">
      <alignment horizontal="center"/>
      <protection/>
    </xf>
    <xf numFmtId="9" fontId="4" fillId="38" borderId="33" xfId="59" applyFont="1" applyFill="1" applyBorder="1" applyAlignment="1" applyProtection="1">
      <alignment horizontal="center"/>
      <protection/>
    </xf>
    <xf numFmtId="4" fontId="0" fillId="38" borderId="21" xfId="0" applyNumberFormat="1" applyFill="1" applyBorder="1" applyAlignment="1" applyProtection="1">
      <alignment horizontal="center"/>
      <protection/>
    </xf>
    <xf numFmtId="171" fontId="0" fillId="38" borderId="19" xfId="0" applyNumberFormat="1" applyFill="1" applyBorder="1" applyAlignment="1" applyProtection="1">
      <alignment horizontal="center"/>
      <protection/>
    </xf>
    <xf numFmtId="168" fontId="0" fillId="38" borderId="20" xfId="0" applyNumberFormat="1" applyFill="1" applyBorder="1" applyAlignment="1" applyProtection="1">
      <alignment horizontal="center"/>
      <protection/>
    </xf>
    <xf numFmtId="168" fontId="1" fillId="38" borderId="20" xfId="0" applyNumberFormat="1" applyFont="1" applyFill="1" applyBorder="1" applyAlignment="1" applyProtection="1">
      <alignment horizontal="center"/>
      <protection/>
    </xf>
    <xf numFmtId="168" fontId="1" fillId="38" borderId="28" xfId="0" applyNumberFormat="1" applyFont="1" applyFill="1" applyBorder="1" applyAlignment="1" applyProtection="1">
      <alignment horizontal="center"/>
      <protection/>
    </xf>
    <xf numFmtId="168" fontId="4" fillId="38" borderId="29" xfId="0" applyNumberFormat="1" applyFont="1" applyFill="1" applyBorder="1" applyAlignment="1" applyProtection="1">
      <alignment horizontal="center"/>
      <protection/>
    </xf>
    <xf numFmtId="9" fontId="4" fillId="38" borderId="29" xfId="59" applyFont="1" applyFill="1" applyBorder="1" applyAlignment="1" applyProtection="1">
      <alignment horizontal="center"/>
      <protection/>
    </xf>
    <xf numFmtId="49" fontId="0" fillId="38" borderId="17" xfId="0" applyNumberFormat="1" applyFont="1" applyFill="1" applyBorder="1" applyAlignment="1" applyProtection="1">
      <alignment horizontal="center"/>
      <protection/>
    </xf>
    <xf numFmtId="4" fontId="0" fillId="38" borderId="17" xfId="0" applyNumberFormat="1" applyFill="1" applyBorder="1" applyAlignment="1" applyProtection="1">
      <alignment horizontal="center"/>
      <protection/>
    </xf>
    <xf numFmtId="168" fontId="0" fillId="38" borderId="17" xfId="0" applyNumberFormat="1" applyFill="1" applyBorder="1" applyAlignment="1" applyProtection="1">
      <alignment horizontal="center"/>
      <protection/>
    </xf>
    <xf numFmtId="168" fontId="1" fillId="38" borderId="17" xfId="0" applyNumberFormat="1" applyFont="1" applyFill="1" applyBorder="1" applyAlignment="1" applyProtection="1">
      <alignment horizontal="center"/>
      <protection/>
    </xf>
    <xf numFmtId="49" fontId="0" fillId="38" borderId="17" xfId="0" applyNumberFormat="1" applyFill="1" applyBorder="1" applyAlignment="1" applyProtection="1">
      <alignment horizontal="center"/>
      <protection/>
    </xf>
    <xf numFmtId="49" fontId="0" fillId="38" borderId="22" xfId="0" applyNumberFormat="1" applyFill="1" applyBorder="1" applyAlignment="1" applyProtection="1">
      <alignment horizontal="center"/>
      <protection/>
    </xf>
    <xf numFmtId="4" fontId="0" fillId="38" borderId="34" xfId="0" applyNumberFormat="1" applyFill="1" applyBorder="1" applyAlignment="1" applyProtection="1">
      <alignment horizontal="center"/>
      <protection/>
    </xf>
    <xf numFmtId="4" fontId="0" fillId="38" borderId="22" xfId="0" applyNumberFormat="1" applyFill="1" applyBorder="1" applyAlignment="1" applyProtection="1">
      <alignment horizontal="center"/>
      <protection/>
    </xf>
    <xf numFmtId="171" fontId="0" fillId="38" borderId="35" xfId="0" applyNumberFormat="1" applyFill="1" applyBorder="1" applyAlignment="1" applyProtection="1">
      <alignment horizontal="center"/>
      <protection/>
    </xf>
    <xf numFmtId="168" fontId="0" fillId="38" borderId="34" xfId="0" applyNumberFormat="1" applyFill="1" applyBorder="1" applyAlignment="1" applyProtection="1">
      <alignment horizontal="center"/>
      <protection/>
    </xf>
    <xf numFmtId="168" fontId="1" fillId="38" borderId="34" xfId="0" applyNumberFormat="1" applyFont="1" applyFill="1" applyBorder="1" applyAlignment="1" applyProtection="1">
      <alignment horizontal="center"/>
      <protection/>
    </xf>
    <xf numFmtId="168" fontId="1" fillId="38" borderId="31" xfId="0" applyNumberFormat="1" applyFont="1" applyFill="1" applyBorder="1" applyAlignment="1" applyProtection="1">
      <alignment horizontal="center"/>
      <protection/>
    </xf>
    <xf numFmtId="49" fontId="3" fillId="38" borderId="14" xfId="0" applyNumberFormat="1" applyFont="1" applyFill="1" applyBorder="1" applyAlignment="1" applyProtection="1">
      <alignment horizontal="left"/>
      <protection/>
    </xf>
    <xf numFmtId="4" fontId="1" fillId="38" borderId="36" xfId="0" applyNumberFormat="1" applyFont="1" applyFill="1" applyBorder="1" applyAlignment="1" applyProtection="1">
      <alignment horizontal="center"/>
      <protection/>
    </xf>
    <xf numFmtId="4" fontId="1" fillId="38" borderId="37" xfId="0" applyNumberFormat="1" applyFont="1" applyFill="1" applyBorder="1" applyAlignment="1" applyProtection="1">
      <alignment horizontal="center"/>
      <protection/>
    </xf>
    <xf numFmtId="171" fontId="1" fillId="38" borderId="38" xfId="0" applyNumberFormat="1" applyFont="1" applyFill="1" applyBorder="1" applyAlignment="1" applyProtection="1">
      <alignment horizontal="center"/>
      <protection/>
    </xf>
    <xf numFmtId="168" fontId="1" fillId="38" borderId="39" xfId="0" applyNumberFormat="1" applyFont="1" applyFill="1" applyBorder="1" applyAlignment="1" applyProtection="1">
      <alignment horizontal="center"/>
      <protection/>
    </xf>
    <xf numFmtId="168" fontId="1" fillId="38" borderId="40" xfId="0" applyNumberFormat="1" applyFont="1" applyFill="1" applyBorder="1" applyAlignment="1" applyProtection="1">
      <alignment horizontal="center"/>
      <protection/>
    </xf>
    <xf numFmtId="168" fontId="1" fillId="38" borderId="41" xfId="0" applyNumberFormat="1" applyFont="1" applyFill="1" applyBorder="1" applyAlignment="1" applyProtection="1">
      <alignment horizontal="center"/>
      <protection/>
    </xf>
    <xf numFmtId="168" fontId="5" fillId="38" borderId="42" xfId="0" applyNumberFormat="1" applyFont="1" applyFill="1" applyBorder="1" applyAlignment="1" applyProtection="1">
      <alignment horizontal="center"/>
      <protection/>
    </xf>
    <xf numFmtId="168" fontId="5" fillId="38" borderId="43" xfId="0" applyNumberFormat="1" applyFont="1" applyFill="1" applyBorder="1" applyAlignment="1" applyProtection="1">
      <alignment horizontal="center"/>
      <protection/>
    </xf>
    <xf numFmtId="9" fontId="5" fillId="38" borderId="42" xfId="59" applyFont="1" applyFill="1" applyBorder="1" applyAlignment="1" applyProtection="1">
      <alignment horizontal="center"/>
      <protection/>
    </xf>
    <xf numFmtId="171" fontId="0" fillId="38" borderId="19" xfId="0" applyNumberFormat="1" applyFont="1" applyFill="1" applyBorder="1" applyAlignment="1" applyProtection="1">
      <alignment horizontal="center"/>
      <protection/>
    </xf>
    <xf numFmtId="4" fontId="0" fillId="38" borderId="23" xfId="0" applyNumberFormat="1" applyFill="1" applyBorder="1" applyAlignment="1" applyProtection="1">
      <alignment horizontal="center"/>
      <protection/>
    </xf>
    <xf numFmtId="171" fontId="0" fillId="38" borderId="17" xfId="0" applyNumberFormat="1" applyFill="1" applyBorder="1" applyAlignment="1" applyProtection="1">
      <alignment horizontal="center"/>
      <protection/>
    </xf>
    <xf numFmtId="168" fontId="1" fillId="38" borderId="14" xfId="0" applyNumberFormat="1" applyFont="1" applyFill="1" applyBorder="1" applyAlignment="1" applyProtection="1">
      <alignment horizontal="center"/>
      <protection/>
    </xf>
    <xf numFmtId="168" fontId="1" fillId="38" borderId="37" xfId="0" applyNumberFormat="1" applyFont="1" applyFill="1" applyBorder="1" applyAlignment="1" applyProtection="1">
      <alignment horizontal="center"/>
      <protection/>
    </xf>
    <xf numFmtId="171" fontId="1" fillId="38" borderId="44" xfId="0" applyNumberFormat="1" applyFont="1" applyFill="1" applyBorder="1" applyAlignment="1" applyProtection="1">
      <alignment horizontal="center"/>
      <protection/>
    </xf>
    <xf numFmtId="168" fontId="1" fillId="38" borderId="45" xfId="0" applyNumberFormat="1" applyFont="1" applyFill="1" applyBorder="1" applyAlignment="1" applyProtection="1">
      <alignment horizontal="center"/>
      <protection/>
    </xf>
    <xf numFmtId="4" fontId="55" fillId="38" borderId="21" xfId="0" applyNumberFormat="1" applyFont="1" applyFill="1" applyBorder="1" applyAlignment="1" applyProtection="1">
      <alignment/>
      <protection/>
    </xf>
    <xf numFmtId="4" fontId="55" fillId="38" borderId="17" xfId="0" applyNumberFormat="1" applyFont="1" applyFill="1" applyBorder="1" applyAlignment="1" applyProtection="1">
      <alignment/>
      <protection/>
    </xf>
    <xf numFmtId="168" fontId="0" fillId="38" borderId="14" xfId="0" applyNumberFormat="1" applyFill="1" applyBorder="1" applyAlignment="1" applyProtection="1">
      <alignment horizontal="center"/>
      <protection/>
    </xf>
    <xf numFmtId="168" fontId="0" fillId="38" borderId="15" xfId="0" applyNumberFormat="1" applyFill="1" applyBorder="1" applyAlignment="1" applyProtection="1">
      <alignment horizontal="center"/>
      <protection/>
    </xf>
    <xf numFmtId="171" fontId="0" fillId="38" borderId="18" xfId="0" applyNumberFormat="1" applyFill="1" applyBorder="1" applyAlignment="1" applyProtection="1">
      <alignment horizontal="center"/>
      <protection/>
    </xf>
    <xf numFmtId="3" fontId="0" fillId="38" borderId="18" xfId="0" applyNumberFormat="1" applyFill="1" applyBorder="1" applyAlignment="1" applyProtection="1">
      <alignment horizontal="center"/>
      <protection/>
    </xf>
    <xf numFmtId="3" fontId="1" fillId="38" borderId="17" xfId="0" applyNumberFormat="1" applyFont="1" applyFill="1" applyBorder="1" applyAlignment="1" applyProtection="1">
      <alignment horizontal="center"/>
      <protection/>
    </xf>
    <xf numFmtId="4" fontId="0" fillId="38" borderId="22" xfId="0" applyNumberFormat="1" applyFont="1" applyFill="1" applyBorder="1" applyAlignment="1" applyProtection="1">
      <alignment/>
      <protection/>
    </xf>
    <xf numFmtId="4" fontId="0" fillId="38" borderId="46" xfId="0" applyNumberFormat="1" applyFont="1" applyFill="1" applyBorder="1" applyAlignment="1" applyProtection="1">
      <alignment/>
      <protection/>
    </xf>
    <xf numFmtId="168" fontId="0" fillId="38" borderId="23" xfId="0" applyNumberFormat="1" applyFill="1" applyBorder="1" applyAlignment="1" applyProtection="1">
      <alignment horizontal="center"/>
      <protection/>
    </xf>
    <xf numFmtId="3" fontId="1" fillId="38" borderId="34" xfId="0" applyNumberFormat="1" applyFont="1" applyFill="1" applyBorder="1" applyAlignment="1" applyProtection="1">
      <alignment horizontal="center"/>
      <protection/>
    </xf>
    <xf numFmtId="4" fontId="5" fillId="39" borderId="10" xfId="0" applyNumberFormat="1" applyFont="1" applyFill="1" applyBorder="1" applyAlignment="1" applyProtection="1">
      <alignment horizontal="left"/>
      <protection/>
    </xf>
    <xf numFmtId="4" fontId="5" fillId="39" borderId="11" xfId="0" applyNumberFormat="1" applyFont="1" applyFill="1" applyBorder="1" applyAlignment="1" applyProtection="1">
      <alignment horizontal="center" wrapText="1"/>
      <protection/>
    </xf>
    <xf numFmtId="4" fontId="5" fillId="39" borderId="13" xfId="0" applyNumberFormat="1" applyFont="1" applyFill="1" applyBorder="1" applyAlignment="1" applyProtection="1">
      <alignment horizontal="center" wrapText="1"/>
      <protection/>
    </xf>
    <xf numFmtId="169" fontId="5" fillId="39" borderId="10" xfId="0" applyNumberFormat="1" applyFont="1" applyFill="1" applyBorder="1" applyAlignment="1" applyProtection="1">
      <alignment horizontal="center" wrapText="1"/>
      <protection/>
    </xf>
    <xf numFmtId="169" fontId="5" fillId="39" borderId="11" xfId="0" applyNumberFormat="1" applyFont="1" applyFill="1" applyBorder="1" applyAlignment="1" applyProtection="1">
      <alignment horizontal="center" wrapText="1"/>
      <protection/>
    </xf>
    <xf numFmtId="169" fontId="5" fillId="39" borderId="13" xfId="0" applyNumberFormat="1" applyFont="1" applyFill="1" applyBorder="1" applyAlignment="1" applyProtection="1">
      <alignment horizontal="center" wrapText="1"/>
      <protection/>
    </xf>
    <xf numFmtId="169" fontId="5" fillId="39" borderId="26" xfId="0" applyNumberFormat="1" applyFont="1" applyFill="1" applyBorder="1" applyAlignment="1" applyProtection="1">
      <alignment horizontal="center" wrapText="1"/>
      <protection/>
    </xf>
    <xf numFmtId="169" fontId="5" fillId="39" borderId="30" xfId="0" applyNumberFormat="1" applyFont="1" applyFill="1" applyBorder="1" applyAlignment="1" applyProtection="1">
      <alignment horizontal="center" wrapText="1"/>
      <protection/>
    </xf>
    <xf numFmtId="169" fontId="5" fillId="39" borderId="13" xfId="0" applyNumberFormat="1" applyFont="1" applyFill="1" applyBorder="1" applyAlignment="1" applyProtection="1">
      <alignment horizontal="center" vertical="center" wrapText="1"/>
      <protection/>
    </xf>
    <xf numFmtId="49" fontId="5" fillId="39" borderId="10" xfId="0" applyNumberFormat="1" applyFont="1" applyFill="1" applyBorder="1" applyAlignment="1" applyProtection="1">
      <alignment horizontal="left"/>
      <protection/>
    </xf>
    <xf numFmtId="4" fontId="1" fillId="39" borderId="47" xfId="0" applyNumberFormat="1" applyFont="1" applyFill="1" applyBorder="1" applyAlignment="1" applyProtection="1">
      <alignment horizontal="center"/>
      <protection/>
    </xf>
    <xf numFmtId="4" fontId="1" fillId="39" borderId="39" xfId="0" applyNumberFormat="1" applyFont="1" applyFill="1" applyBorder="1" applyAlignment="1" applyProtection="1">
      <alignment horizontal="center"/>
      <protection/>
    </xf>
    <xf numFmtId="171" fontId="1" fillId="39" borderId="38" xfId="0" applyNumberFormat="1" applyFont="1" applyFill="1" applyBorder="1" applyAlignment="1" applyProtection="1">
      <alignment horizontal="center"/>
      <protection/>
    </xf>
    <xf numFmtId="168" fontId="1" fillId="39" borderId="39" xfId="0" applyNumberFormat="1" applyFont="1" applyFill="1" applyBorder="1" applyAlignment="1" applyProtection="1">
      <alignment horizontal="center"/>
      <protection/>
    </xf>
    <xf numFmtId="168" fontId="1" fillId="39" borderId="40" xfId="0" applyNumberFormat="1" applyFont="1" applyFill="1" applyBorder="1" applyAlignment="1" applyProtection="1">
      <alignment horizontal="center"/>
      <protection/>
    </xf>
    <xf numFmtId="168" fontId="1" fillId="39" borderId="41" xfId="0" applyNumberFormat="1" applyFont="1" applyFill="1" applyBorder="1" applyAlignment="1" applyProtection="1">
      <alignment horizontal="center"/>
      <protection/>
    </xf>
    <xf numFmtId="168" fontId="5" fillId="39" borderId="27" xfId="0" applyNumberFormat="1" applyFont="1" applyFill="1" applyBorder="1" applyAlignment="1" applyProtection="1">
      <alignment horizontal="center"/>
      <protection/>
    </xf>
    <xf numFmtId="168" fontId="5" fillId="39" borderId="42" xfId="0" applyNumberFormat="1" applyFont="1" applyFill="1" applyBorder="1" applyAlignment="1" applyProtection="1">
      <alignment horizontal="center"/>
      <protection/>
    </xf>
    <xf numFmtId="168" fontId="5" fillId="39" borderId="43" xfId="0" applyNumberFormat="1" applyFont="1" applyFill="1" applyBorder="1" applyAlignment="1" applyProtection="1">
      <alignment horizontal="center"/>
      <protection/>
    </xf>
    <xf numFmtId="174" fontId="5" fillId="39" borderId="42" xfId="59" applyNumberFormat="1" applyFont="1" applyFill="1" applyBorder="1" applyAlignment="1" applyProtection="1">
      <alignment horizontal="center"/>
      <protection/>
    </xf>
    <xf numFmtId="4" fontId="1" fillId="39" borderId="11" xfId="0" applyNumberFormat="1" applyFont="1" applyFill="1" applyBorder="1" applyAlignment="1" applyProtection="1">
      <alignment horizontal="center"/>
      <protection/>
    </xf>
    <xf numFmtId="168" fontId="1" fillId="39" borderId="11" xfId="0" applyNumberFormat="1" applyFont="1" applyFill="1" applyBorder="1" applyAlignment="1" applyProtection="1">
      <alignment horizontal="center"/>
      <protection/>
    </xf>
    <xf numFmtId="168" fontId="1" fillId="39" borderId="27" xfId="0" applyNumberFormat="1" applyFont="1" applyFill="1" applyBorder="1" applyAlignment="1" applyProtection="1">
      <alignment horizontal="center"/>
      <protection/>
    </xf>
    <xf numFmtId="174" fontId="5" fillId="39" borderId="27" xfId="59" applyNumberFormat="1" applyFont="1" applyFill="1" applyBorder="1" applyAlignment="1" applyProtection="1">
      <alignment horizontal="center"/>
      <protection/>
    </xf>
    <xf numFmtId="4" fontId="5" fillId="39" borderId="10" xfId="0" applyNumberFormat="1" applyFont="1" applyFill="1" applyBorder="1" applyAlignment="1" applyProtection="1">
      <alignment/>
      <protection/>
    </xf>
    <xf numFmtId="4" fontId="1" fillId="39" borderId="30" xfId="0" applyNumberFormat="1" applyFont="1" applyFill="1" applyBorder="1" applyAlignment="1" applyProtection="1">
      <alignment horizontal="left"/>
      <protection/>
    </xf>
    <xf numFmtId="3" fontId="1" fillId="39" borderId="10" xfId="0" applyNumberFormat="1" applyFont="1" applyFill="1" applyBorder="1" applyAlignment="1" applyProtection="1">
      <alignment horizontal="center"/>
      <protection/>
    </xf>
    <xf numFmtId="168" fontId="1" fillId="39" borderId="25" xfId="0" applyNumberFormat="1" applyFont="1" applyFill="1" applyBorder="1" applyAlignment="1" applyProtection="1">
      <alignment horizontal="center"/>
      <protection/>
    </xf>
    <xf numFmtId="168" fontId="1" fillId="39" borderId="48" xfId="0" applyNumberFormat="1" applyFont="1" applyFill="1" applyBorder="1" applyAlignment="1" applyProtection="1">
      <alignment horizontal="center"/>
      <protection/>
    </xf>
    <xf numFmtId="4" fontId="5" fillId="39" borderId="10" xfId="0" applyNumberFormat="1" applyFont="1" applyFill="1" applyBorder="1" applyAlignment="1" applyProtection="1">
      <alignment vertical="center"/>
      <protection/>
    </xf>
    <xf numFmtId="4" fontId="1" fillId="39" borderId="30" xfId="0" applyNumberFormat="1" applyFont="1" applyFill="1" applyBorder="1" applyAlignment="1" applyProtection="1">
      <alignment horizontal="center" vertical="center"/>
      <protection/>
    </xf>
    <xf numFmtId="4" fontId="1" fillId="39" borderId="11" xfId="0" applyNumberFormat="1" applyFont="1" applyFill="1" applyBorder="1" applyAlignment="1" applyProtection="1">
      <alignment horizontal="center" vertical="center"/>
      <protection/>
    </xf>
    <xf numFmtId="3" fontId="1" fillId="39" borderId="10" xfId="0" applyNumberFormat="1" applyFont="1" applyFill="1" applyBorder="1" applyAlignment="1" applyProtection="1">
      <alignment horizontal="center" vertical="center"/>
      <protection/>
    </xf>
    <xf numFmtId="168" fontId="1" fillId="39" borderId="25" xfId="0" applyNumberFormat="1" applyFont="1" applyFill="1" applyBorder="1" applyAlignment="1" applyProtection="1">
      <alignment horizontal="center" vertical="center"/>
      <protection/>
    </xf>
    <xf numFmtId="168" fontId="1" fillId="39" borderId="27" xfId="0" applyNumberFormat="1" applyFont="1" applyFill="1" applyBorder="1" applyAlignment="1" applyProtection="1">
      <alignment horizontal="center" vertical="center"/>
      <protection/>
    </xf>
    <xf numFmtId="168" fontId="1" fillId="39" borderId="48" xfId="0" applyNumberFormat="1" applyFont="1" applyFill="1" applyBorder="1" applyAlignment="1" applyProtection="1">
      <alignment horizontal="center" vertical="center"/>
      <protection/>
    </xf>
    <xf numFmtId="174" fontId="1" fillId="39" borderId="27" xfId="59" applyNumberFormat="1" applyFont="1" applyFill="1" applyBorder="1" applyAlignment="1" applyProtection="1">
      <alignment horizontal="center" vertical="center"/>
      <protection/>
    </xf>
    <xf numFmtId="4" fontId="56" fillId="33" borderId="49" xfId="0" applyNumberFormat="1" applyFont="1" applyFill="1" applyBorder="1" applyAlignment="1" applyProtection="1">
      <alignment vertical="center"/>
      <protection/>
    </xf>
    <xf numFmtId="168" fontId="54" fillId="33" borderId="12" xfId="0" applyNumberFormat="1" applyFont="1" applyFill="1" applyBorder="1" applyAlignment="1" applyProtection="1">
      <alignment horizontal="center"/>
      <protection/>
    </xf>
    <xf numFmtId="168" fontId="1" fillId="33" borderId="20" xfId="0" applyNumberFormat="1" applyFont="1" applyFill="1" applyBorder="1" applyAlignment="1" applyProtection="1">
      <alignment horizontal="center"/>
      <protection/>
    </xf>
    <xf numFmtId="168" fontId="54" fillId="33" borderId="45" xfId="0" applyNumberFormat="1" applyFont="1" applyFill="1" applyBorder="1" applyAlignment="1" applyProtection="1">
      <alignment horizontal="center"/>
      <protection/>
    </xf>
    <xf numFmtId="168" fontId="57" fillId="33" borderId="45" xfId="0" applyNumberFormat="1" applyFont="1" applyFill="1" applyBorder="1" applyAlignment="1" applyProtection="1">
      <alignment horizontal="center"/>
      <protection/>
    </xf>
    <xf numFmtId="168" fontId="54" fillId="33" borderId="50" xfId="0" applyNumberFormat="1" applyFont="1" applyFill="1" applyBorder="1" applyAlignment="1" applyProtection="1">
      <alignment horizontal="center"/>
      <protection/>
    </xf>
    <xf numFmtId="168" fontId="57" fillId="33" borderId="51" xfId="0" applyNumberFormat="1" applyFont="1" applyFill="1" applyBorder="1" applyAlignment="1" applyProtection="1">
      <alignment horizontal="center"/>
      <protection/>
    </xf>
    <xf numFmtId="168" fontId="54" fillId="33" borderId="49" xfId="0" applyNumberFormat="1" applyFont="1" applyFill="1" applyBorder="1" applyAlignment="1" applyProtection="1">
      <alignment horizontal="center"/>
      <protection/>
    </xf>
    <xf numFmtId="168" fontId="57" fillId="33" borderId="49" xfId="0" applyNumberFormat="1" applyFont="1" applyFill="1" applyBorder="1" applyAlignment="1" applyProtection="1">
      <alignment horizontal="center"/>
      <protection/>
    </xf>
    <xf numFmtId="168" fontId="58" fillId="33" borderId="52" xfId="0" applyNumberFormat="1" applyFont="1" applyFill="1" applyBorder="1" applyAlignment="1" applyProtection="1">
      <alignment horizontal="center"/>
      <protection/>
    </xf>
    <xf numFmtId="169" fontId="59" fillId="33" borderId="52" xfId="0" applyNumberFormat="1" applyFont="1" applyFill="1" applyBorder="1" applyAlignment="1" applyProtection="1">
      <alignment horizontal="center"/>
      <protection/>
    </xf>
    <xf numFmtId="4" fontId="54" fillId="33" borderId="48" xfId="0" applyNumberFormat="1" applyFont="1" applyFill="1" applyBorder="1" applyAlignment="1" applyProtection="1">
      <alignment horizontal="center"/>
      <protection/>
    </xf>
    <xf numFmtId="4" fontId="54" fillId="33" borderId="30" xfId="0" applyNumberFormat="1" applyFont="1" applyFill="1" applyBorder="1" applyAlignment="1" applyProtection="1">
      <alignment horizontal="center"/>
      <protection/>
    </xf>
    <xf numFmtId="169" fontId="5" fillId="33" borderId="53" xfId="0" applyNumberFormat="1" applyFont="1" applyFill="1" applyBorder="1" applyAlignment="1" applyProtection="1">
      <alignment horizontal="center" vertical="center" wrapText="1"/>
      <protection/>
    </xf>
    <xf numFmtId="169" fontId="5" fillId="33" borderId="48" xfId="0" applyNumberFormat="1" applyFont="1" applyFill="1" applyBorder="1" applyAlignment="1" applyProtection="1">
      <alignment horizontal="center" vertical="center" wrapText="1"/>
      <protection/>
    </xf>
    <xf numFmtId="169" fontId="5" fillId="33" borderId="13" xfId="0" applyNumberFormat="1" applyFont="1" applyFill="1" applyBorder="1" applyAlignment="1" applyProtection="1">
      <alignment horizontal="center" vertical="center" wrapText="1"/>
      <protection/>
    </xf>
    <xf numFmtId="4" fontId="1" fillId="33" borderId="10" xfId="0" applyNumberFormat="1" applyFont="1" applyFill="1" applyBorder="1" applyAlignment="1" applyProtection="1">
      <alignment horizontal="center" vertical="center" wrapText="1"/>
      <protection/>
    </xf>
    <xf numFmtId="4" fontId="1" fillId="33" borderId="11" xfId="0" applyNumberFormat="1" applyFont="1" applyFill="1" applyBorder="1" applyAlignment="1" applyProtection="1">
      <alignment horizontal="center" vertical="center" wrapText="1"/>
      <protection/>
    </xf>
    <xf numFmtId="4" fontId="1" fillId="33" borderId="25" xfId="0" applyNumberFormat="1" applyFont="1" applyFill="1" applyBorder="1" applyAlignment="1" applyProtection="1">
      <alignment horizontal="center" vertical="center" wrapText="1"/>
      <protection/>
    </xf>
    <xf numFmtId="4" fontId="1" fillId="33" borderId="26" xfId="0" applyNumberFormat="1" applyFont="1" applyFill="1" applyBorder="1" applyAlignment="1" applyProtection="1">
      <alignment horizontal="center" vertical="center" wrapText="1"/>
      <protection/>
    </xf>
    <xf numFmtId="4" fontId="1" fillId="33" borderId="48" xfId="0" applyNumberFormat="1" applyFont="1" applyFill="1" applyBorder="1" applyAlignment="1" applyProtection="1">
      <alignment horizontal="center" vertical="center" wrapText="1"/>
      <protection/>
    </xf>
    <xf numFmtId="4" fontId="1" fillId="33" borderId="13" xfId="0" applyNumberFormat="1" applyFont="1" applyFill="1" applyBorder="1" applyAlignment="1" applyProtection="1">
      <alignment horizontal="center" vertical="center" wrapText="1"/>
      <protection/>
    </xf>
    <xf numFmtId="4" fontId="1" fillId="33" borderId="53" xfId="0" applyNumberFormat="1" applyFont="1" applyFill="1" applyBorder="1" applyAlignment="1" applyProtection="1">
      <alignment horizontal="center" vertical="center" wrapText="1"/>
      <protection/>
    </xf>
    <xf numFmtId="4" fontId="1" fillId="37" borderId="54" xfId="0" applyNumberFormat="1" applyFont="1" applyFill="1" applyBorder="1" applyAlignment="1" applyProtection="1">
      <alignment horizontal="left"/>
      <protection/>
    </xf>
    <xf numFmtId="169" fontId="5" fillId="0" borderId="53" xfId="0" applyNumberFormat="1" applyFont="1" applyBorder="1" applyAlignment="1" applyProtection="1">
      <alignment horizontal="center" vertical="center" wrapText="1"/>
      <protection locked="0"/>
    </xf>
    <xf numFmtId="169" fontId="5" fillId="0" borderId="48" xfId="0" applyNumberFormat="1" applyFont="1" applyBorder="1" applyAlignment="1" applyProtection="1">
      <alignment horizontal="center" vertical="center" wrapText="1"/>
      <protection locked="0"/>
    </xf>
    <xf numFmtId="169" fontId="5" fillId="0" borderId="13" xfId="0" applyNumberFormat="1" applyFont="1" applyBorder="1" applyAlignment="1" applyProtection="1">
      <alignment horizontal="center" vertical="center" wrapText="1"/>
      <protection locked="0"/>
    </xf>
    <xf numFmtId="4" fontId="60" fillId="32" borderId="20" xfId="0" applyNumberFormat="1" applyFont="1" applyFill="1" applyBorder="1" applyAlignment="1" applyProtection="1">
      <alignment horizontal="left"/>
      <protection locked="0"/>
    </xf>
    <xf numFmtId="4" fontId="60" fillId="32" borderId="17" xfId="0" applyNumberFormat="1" applyFont="1" applyFill="1" applyBorder="1" applyAlignment="1" applyProtection="1">
      <alignment horizontal="left"/>
      <protection locked="0"/>
    </xf>
    <xf numFmtId="4" fontId="1" fillId="0" borderId="48" xfId="0" applyNumberFormat="1" applyFont="1" applyBorder="1" applyAlignment="1" applyProtection="1">
      <alignment horizontal="center" vertical="center" wrapText="1"/>
      <protection locked="0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55" fillId="32" borderId="20" xfId="0" applyNumberFormat="1" applyFont="1" applyFill="1" applyBorder="1" applyAlignment="1" applyProtection="1">
      <alignment horizontal="left"/>
      <protection locked="0"/>
    </xf>
    <xf numFmtId="4" fontId="55" fillId="32" borderId="17" xfId="0" applyNumberFormat="1" applyFont="1" applyFill="1" applyBorder="1" applyAlignment="1" applyProtection="1">
      <alignment horizontal="left"/>
      <protection locked="0"/>
    </xf>
    <xf numFmtId="4" fontId="0" fillId="32" borderId="55" xfId="0" applyNumberFormat="1" applyFont="1" applyFill="1" applyBorder="1" applyAlignment="1" applyProtection="1">
      <alignment horizontal="left"/>
      <protection locked="0"/>
    </xf>
    <xf numFmtId="4" fontId="0" fillId="32" borderId="46" xfId="0" applyNumberFormat="1" applyFont="1" applyFill="1" applyBorder="1" applyAlignment="1" applyProtection="1">
      <alignment horizontal="left"/>
      <protection locked="0"/>
    </xf>
    <xf numFmtId="4" fontId="60" fillId="32" borderId="15" xfId="0" applyNumberFormat="1" applyFont="1" applyFill="1" applyBorder="1" applyAlignment="1" applyProtection="1">
      <alignment horizontal="left" wrapText="1"/>
      <protection locked="0"/>
    </xf>
    <xf numFmtId="4" fontId="60" fillId="32" borderId="18" xfId="0" applyNumberFormat="1" applyFont="1" applyFill="1" applyBorder="1" applyAlignment="1" applyProtection="1">
      <alignment horizontal="left" wrapText="1"/>
      <protection locked="0"/>
    </xf>
    <xf numFmtId="4" fontId="1" fillId="0" borderId="10" xfId="0" applyNumberFormat="1" applyFont="1" applyBorder="1" applyAlignment="1" applyProtection="1">
      <alignment horizontal="center" vertical="center" wrapText="1"/>
      <protection locked="0"/>
    </xf>
    <xf numFmtId="4" fontId="1" fillId="0" borderId="11" xfId="0" applyNumberFormat="1" applyFont="1" applyBorder="1" applyAlignment="1" applyProtection="1">
      <alignment horizontal="center" vertical="center" wrapText="1"/>
      <protection locked="0"/>
    </xf>
    <xf numFmtId="4" fontId="1" fillId="0" borderId="25" xfId="0" applyNumberFormat="1" applyFont="1" applyBorder="1" applyAlignment="1" applyProtection="1">
      <alignment horizontal="center" vertical="center" wrapText="1"/>
      <protection locked="0"/>
    </xf>
    <xf numFmtId="4" fontId="1" fillId="0" borderId="26" xfId="0" applyNumberFormat="1" applyFont="1" applyBorder="1" applyAlignment="1" applyProtection="1">
      <alignment horizontal="center" vertical="center" wrapText="1"/>
      <protection locked="0"/>
    </xf>
    <xf numFmtId="169" fontId="5" fillId="0" borderId="53" xfId="0" applyNumberFormat="1" applyFont="1" applyBorder="1" applyAlignment="1">
      <alignment horizontal="center" vertical="center" wrapText="1"/>
    </xf>
    <xf numFmtId="169" fontId="5" fillId="0" borderId="48" xfId="0" applyNumberFormat="1" applyFont="1" applyBorder="1" applyAlignment="1">
      <alignment horizontal="center" vertical="center" wrapText="1"/>
    </xf>
    <xf numFmtId="169" fontId="5" fillId="0" borderId="13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25" xfId="0" applyNumberFormat="1" applyFont="1" applyBorder="1" applyAlignment="1">
      <alignment horizontal="center" vertical="center" wrapText="1"/>
    </xf>
    <xf numFmtId="4" fontId="1" fillId="0" borderId="26" xfId="0" applyNumberFormat="1" applyFont="1" applyBorder="1" applyAlignment="1">
      <alignment horizontal="center" vertical="center" wrapText="1"/>
    </xf>
    <xf numFmtId="4" fontId="1" fillId="0" borderId="48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4" fontId="1" fillId="37" borderId="53" xfId="0" applyNumberFormat="1" applyFont="1" applyFill="1" applyBorder="1" applyAlignment="1">
      <alignment horizontal="center" vertical="center" wrapText="1"/>
    </xf>
    <xf numFmtId="4" fontId="1" fillId="37" borderId="48" xfId="0" applyNumberFormat="1" applyFont="1" applyFill="1" applyBorder="1" applyAlignment="1">
      <alignment horizontal="center" vertical="center" wrapText="1"/>
    </xf>
    <xf numFmtId="4" fontId="1" fillId="37" borderId="13" xfId="0" applyNumberFormat="1" applyFont="1" applyFill="1" applyBorder="1" applyAlignment="1">
      <alignment horizontal="center" vertical="center" wrapText="1"/>
    </xf>
    <xf numFmtId="4" fontId="60" fillId="32" borderId="15" xfId="0" applyNumberFormat="1" applyFont="1" applyFill="1" applyBorder="1" applyAlignment="1">
      <alignment horizontal="left" wrapText="1"/>
    </xf>
    <xf numFmtId="4" fontId="60" fillId="32" borderId="18" xfId="0" applyNumberFormat="1" applyFont="1" applyFill="1" applyBorder="1" applyAlignment="1">
      <alignment horizontal="left" wrapText="1"/>
    </xf>
    <xf numFmtId="4" fontId="60" fillId="32" borderId="20" xfId="0" applyNumberFormat="1" applyFont="1" applyFill="1" applyBorder="1" applyAlignment="1">
      <alignment horizontal="left"/>
    </xf>
    <xf numFmtId="4" fontId="60" fillId="32" borderId="17" xfId="0" applyNumberFormat="1" applyFont="1" applyFill="1" applyBorder="1" applyAlignment="1">
      <alignment horizontal="left"/>
    </xf>
    <xf numFmtId="4" fontId="1" fillId="37" borderId="54" xfId="0" applyNumberFormat="1" applyFont="1" applyFill="1" applyBorder="1" applyAlignment="1">
      <alignment horizontal="left"/>
    </xf>
    <xf numFmtId="4" fontId="1" fillId="37" borderId="17" xfId="0" applyNumberFormat="1" applyFont="1" applyFill="1" applyBorder="1" applyAlignment="1">
      <alignment horizontal="left"/>
    </xf>
    <xf numFmtId="49" fontId="5" fillId="36" borderId="53" xfId="0" applyNumberFormat="1" applyFont="1" applyFill="1" applyBorder="1" applyAlignment="1" applyProtection="1">
      <alignment horizontal="center" vertical="center" wrapText="1"/>
      <protection/>
    </xf>
    <xf numFmtId="49" fontId="5" fillId="36" borderId="30" xfId="0" applyNumberFormat="1" applyFont="1" applyFill="1" applyBorder="1" applyAlignment="1" applyProtection="1">
      <alignment horizontal="center" vertical="center" wrapText="1"/>
      <protection/>
    </xf>
    <xf numFmtId="4" fontId="6" fillId="32" borderId="53" xfId="0" applyNumberFormat="1" applyFont="1" applyFill="1" applyBorder="1" applyAlignment="1" applyProtection="1">
      <alignment horizontal="center" vertical="center" wrapText="1"/>
      <protection locked="0"/>
    </xf>
    <xf numFmtId="4" fontId="6" fillId="32" borderId="13" xfId="0" applyNumberFormat="1" applyFont="1" applyFill="1" applyBorder="1" applyAlignment="1" applyProtection="1">
      <alignment horizontal="center" vertical="center" wrapText="1"/>
      <protection locked="0"/>
    </xf>
    <xf numFmtId="4" fontId="0" fillId="32" borderId="17" xfId="0" applyNumberFormat="1" applyFont="1" applyFill="1" applyBorder="1" applyAlignment="1" applyProtection="1">
      <alignment horizontal="center"/>
      <protection locked="0"/>
    </xf>
    <xf numFmtId="4" fontId="0" fillId="32" borderId="14" xfId="0" applyNumberFormat="1" applyFont="1" applyFill="1" applyBorder="1" applyAlignment="1" applyProtection="1">
      <alignment horizontal="center"/>
      <protection locked="0"/>
    </xf>
    <xf numFmtId="178" fontId="0" fillId="32" borderId="14" xfId="0" applyNumberFormat="1" applyFill="1" applyBorder="1" applyAlignment="1" applyProtection="1">
      <alignment horizontal="center"/>
      <protection locked="0"/>
    </xf>
    <xf numFmtId="178" fontId="1" fillId="36" borderId="11" xfId="0" applyNumberFormat="1" applyFont="1" applyFill="1" applyBorder="1" applyAlignment="1" applyProtection="1">
      <alignment horizontal="center" vertical="center"/>
      <protection/>
    </xf>
    <xf numFmtId="168" fontId="0" fillId="37" borderId="18" xfId="0" applyNumberFormat="1" applyFill="1" applyBorder="1" applyAlignment="1" applyProtection="1">
      <alignment horizontal="center"/>
      <protection/>
    </xf>
    <xf numFmtId="178" fontId="0" fillId="32" borderId="12" xfId="0" applyNumberFormat="1" applyFill="1" applyBorder="1" applyAlignment="1" applyProtection="1">
      <alignment horizontal="center"/>
      <protection locked="0"/>
    </xf>
    <xf numFmtId="178" fontId="1" fillId="37" borderId="21" xfId="0" applyNumberFormat="1" applyFont="1" applyFill="1" applyBorder="1" applyAlignment="1" applyProtection="1">
      <alignment horizontal="center" vertical="center"/>
      <protection/>
    </xf>
    <xf numFmtId="178" fontId="0" fillId="32" borderId="14" xfId="0" applyNumberFormat="1" applyFont="1" applyFill="1" applyBorder="1" applyAlignment="1" applyProtection="1">
      <alignment horizontal="center"/>
      <protection locked="0"/>
    </xf>
    <xf numFmtId="4" fontId="3" fillId="32" borderId="12" xfId="0" applyNumberFormat="1" applyFont="1" applyFill="1" applyBorder="1" applyAlignment="1" applyProtection="1">
      <alignment horizontal="left" vertical="center"/>
      <protection/>
    </xf>
    <xf numFmtId="49" fontId="3" fillId="32" borderId="20" xfId="0" applyNumberFormat="1" applyFont="1" applyFill="1" applyBorder="1" applyAlignment="1" applyProtection="1">
      <alignment horizontal="center"/>
      <protection locked="0"/>
    </xf>
    <xf numFmtId="49" fontId="3" fillId="32" borderId="17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4" fontId="6" fillId="0" borderId="0" xfId="0" applyNumberFormat="1" applyFont="1" applyAlignment="1" applyProtection="1">
      <alignment horizontal="left"/>
      <protection/>
    </xf>
    <xf numFmtId="4" fontId="6" fillId="33" borderId="0" xfId="0" applyNumberFormat="1" applyFont="1" applyFill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133350</xdr:rowOff>
    </xdr:from>
    <xdr:to>
      <xdr:col>10</xdr:col>
      <xdr:colOff>276225</xdr:colOff>
      <xdr:row>44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38125" y="133350"/>
          <a:ext cx="6134100" cy="7143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General Instructions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All costs should be in GBP (£)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Provide the full cost of the contract including any applicable taxes, etc.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Additional funds will not be available for any further costs that may be incurred beyond the amount requested in this schedule.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Assumes start date no earlier than 1st October 2014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Quarterly forecast will be required, upon which the quarterly payments will be based.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Instructions For Completing the CEOI-ST Project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Cost Table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Only enter information into the Yellow /Pink Squares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The Project prime name and Project title should be entered on the Summary Sheet.   This is the only information required on the summary sheet - all other information is entered on Sheets P1-P8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Information for each project partner should be entered on a separate sheet P1-P8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The Project Prime should enter their information in Sheet P1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Different organisations will have different methods of calculating Overheads.  Please use the most appropriate for each organisation.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If you notice any errors in the spreadsheet please conttact CEOI-ST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B2" sqref="B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40"/>
  <sheetViews>
    <sheetView zoomScale="70" zoomScaleNormal="70" zoomScalePageLayoutView="0" workbookViewId="0" topLeftCell="A1">
      <pane xSplit="9" ySplit="5" topLeftCell="J6" activePane="bottomRight" state="frozen"/>
      <selection pane="topLeft" activeCell="A1" sqref="A1"/>
      <selection pane="topRight" activeCell="J1" sqref="J1"/>
      <selection pane="bottomLeft" activeCell="A6" sqref="A6"/>
      <selection pane="bottomRight" activeCell="B2" sqref="B2:C2"/>
    </sheetView>
  </sheetViews>
  <sheetFormatPr defaultColWidth="9.140625" defaultRowHeight="12.75"/>
  <cols>
    <col min="1" max="1" width="36.140625" style="2" customWidth="1"/>
    <col min="2" max="2" width="21.00390625" style="2" customWidth="1"/>
    <col min="3" max="3" width="14.7109375" style="2" customWidth="1"/>
    <col min="4" max="4" width="10.00390625" style="5" hidden="1" customWidth="1"/>
    <col min="5" max="5" width="11.8515625" style="7" hidden="1" customWidth="1"/>
    <col min="6" max="6" width="13.7109375" style="7" hidden="1" customWidth="1"/>
    <col min="7" max="7" width="13.7109375" style="20" hidden="1" customWidth="1"/>
    <col min="8" max="8" width="15.140625" style="7" hidden="1" customWidth="1"/>
    <col min="9" max="9" width="13.7109375" style="20" hidden="1" customWidth="1"/>
    <col min="10" max="10" width="13.00390625" style="5" customWidth="1"/>
    <col min="11" max="14" width="13.7109375" style="7" customWidth="1"/>
    <col min="15" max="15" width="13.7109375" style="20" customWidth="1"/>
    <col min="16" max="16" width="15.00390625" style="7" customWidth="1"/>
    <col min="17" max="17" width="13.7109375" style="20" customWidth="1"/>
    <col min="18" max="22" width="13.7109375" style="5" customWidth="1"/>
    <col min="23" max="23" width="13.7109375" style="16" customWidth="1"/>
    <col min="24" max="24" width="15.00390625" style="7" customWidth="1"/>
    <col min="25" max="25" width="13.7109375" style="7" customWidth="1"/>
    <col min="26" max="30" width="13.7109375" style="5" customWidth="1"/>
    <col min="31" max="31" width="13.7109375" style="16" customWidth="1"/>
    <col min="32" max="32" width="15.140625" style="7" customWidth="1"/>
    <col min="33" max="33" width="13.7109375" style="7" customWidth="1"/>
    <col min="34" max="34" width="13.7109375" style="11" customWidth="1"/>
    <col min="35" max="35" width="15.00390625" style="11" customWidth="1"/>
    <col min="36" max="36" width="13.7109375" style="11" customWidth="1"/>
    <col min="37" max="37" width="14.00390625" style="11" customWidth="1"/>
    <col min="38" max="16384" width="9.140625" style="2" customWidth="1"/>
  </cols>
  <sheetData>
    <row r="1" spans="1:3" ht="18">
      <c r="A1" s="24" t="s">
        <v>16</v>
      </c>
      <c r="C1" s="3"/>
    </row>
    <row r="2" spans="1:38" ht="17.25" customHeight="1">
      <c r="A2" s="25" t="s">
        <v>53</v>
      </c>
      <c r="B2" s="304"/>
      <c r="C2" s="305"/>
      <c r="D2" s="15"/>
      <c r="E2" s="15"/>
      <c r="F2" s="15"/>
      <c r="G2" s="17"/>
      <c r="H2" s="15"/>
      <c r="I2" s="17"/>
      <c r="J2" s="15"/>
      <c r="K2" s="15"/>
      <c r="L2" s="15"/>
      <c r="M2" s="15"/>
      <c r="N2" s="15"/>
      <c r="O2" s="17"/>
      <c r="P2" s="15"/>
      <c r="Q2" s="17"/>
      <c r="R2" s="15"/>
      <c r="S2" s="15"/>
      <c r="T2" s="15"/>
      <c r="U2" s="15"/>
      <c r="V2" s="15"/>
      <c r="W2" s="17"/>
      <c r="X2" s="15"/>
      <c r="Y2" s="15"/>
      <c r="Z2" s="15"/>
      <c r="AA2" s="15"/>
      <c r="AB2" s="15"/>
      <c r="AC2" s="15"/>
      <c r="AD2" s="15"/>
      <c r="AE2" s="17"/>
      <c r="AF2" s="15"/>
      <c r="AG2" s="15"/>
      <c r="AH2" s="15"/>
      <c r="AI2" s="15"/>
      <c r="AJ2" s="15"/>
      <c r="AK2" s="15"/>
      <c r="AL2" s="15"/>
    </row>
    <row r="3" ht="16.5" thickBot="1">
      <c r="D3" s="13"/>
    </row>
    <row r="4" spans="4:37" s="6" customFormat="1" ht="28.5" customHeight="1" thickBot="1">
      <c r="D4" s="276" t="s">
        <v>8</v>
      </c>
      <c r="E4" s="277"/>
      <c r="F4" s="278"/>
      <c r="G4" s="278"/>
      <c r="H4" s="278"/>
      <c r="I4" s="279"/>
      <c r="J4" s="280" t="s">
        <v>9</v>
      </c>
      <c r="K4" s="280"/>
      <c r="L4" s="280"/>
      <c r="M4" s="280"/>
      <c r="N4" s="280"/>
      <c r="O4" s="280"/>
      <c r="P4" s="280"/>
      <c r="Q4" s="281"/>
      <c r="R4" s="282" t="s">
        <v>10</v>
      </c>
      <c r="S4" s="283"/>
      <c r="T4" s="283"/>
      <c r="U4" s="283"/>
      <c r="V4" s="283"/>
      <c r="W4" s="283"/>
      <c r="X4" s="283"/>
      <c r="Y4" s="284"/>
      <c r="Z4" s="282" t="s">
        <v>17</v>
      </c>
      <c r="AA4" s="283"/>
      <c r="AB4" s="283"/>
      <c r="AC4" s="283"/>
      <c r="AD4" s="283"/>
      <c r="AE4" s="283"/>
      <c r="AF4" s="283"/>
      <c r="AG4" s="283"/>
      <c r="AH4" s="273" t="s">
        <v>36</v>
      </c>
      <c r="AI4" s="274"/>
      <c r="AJ4" s="274"/>
      <c r="AK4" s="275"/>
    </row>
    <row r="5" spans="1:37" s="10" customFormat="1" ht="60.75" customHeight="1" thickBot="1">
      <c r="A5" s="9" t="s">
        <v>2</v>
      </c>
      <c r="B5" s="14" t="s">
        <v>5</v>
      </c>
      <c r="C5" s="14" t="s">
        <v>0</v>
      </c>
      <c r="D5" s="50" t="s">
        <v>45</v>
      </c>
      <c r="E5" s="50" t="s">
        <v>18</v>
      </c>
      <c r="F5" s="50" t="s">
        <v>19</v>
      </c>
      <c r="G5" s="50" t="s">
        <v>20</v>
      </c>
      <c r="H5" s="50" t="s">
        <v>46</v>
      </c>
      <c r="I5" s="50" t="s">
        <v>1</v>
      </c>
      <c r="J5" s="53" t="s">
        <v>45</v>
      </c>
      <c r="K5" s="54" t="s">
        <v>22</v>
      </c>
      <c r="L5" s="55" t="s">
        <v>23</v>
      </c>
      <c r="M5" s="56" t="s">
        <v>18</v>
      </c>
      <c r="N5" s="51" t="s">
        <v>19</v>
      </c>
      <c r="O5" s="51" t="s">
        <v>21</v>
      </c>
      <c r="P5" s="51" t="s">
        <v>47</v>
      </c>
      <c r="Q5" s="52" t="s">
        <v>27</v>
      </c>
      <c r="R5" s="52" t="s">
        <v>45</v>
      </c>
      <c r="S5" s="52" t="s">
        <v>13</v>
      </c>
      <c r="T5" s="52" t="s">
        <v>14</v>
      </c>
      <c r="U5" s="52" t="s">
        <v>12</v>
      </c>
      <c r="V5" s="52" t="s">
        <v>15</v>
      </c>
      <c r="W5" s="52" t="s">
        <v>28</v>
      </c>
      <c r="X5" s="52" t="s">
        <v>48</v>
      </c>
      <c r="Y5" s="52" t="s">
        <v>29</v>
      </c>
      <c r="Z5" s="52" t="s">
        <v>45</v>
      </c>
      <c r="AA5" s="52" t="s">
        <v>13</v>
      </c>
      <c r="AB5" s="52" t="s">
        <v>14</v>
      </c>
      <c r="AC5" s="52" t="s">
        <v>12</v>
      </c>
      <c r="AD5" s="52" t="s">
        <v>15</v>
      </c>
      <c r="AE5" s="52" t="s">
        <v>30</v>
      </c>
      <c r="AF5" s="52" t="s">
        <v>49</v>
      </c>
      <c r="AG5" s="52" t="s">
        <v>31</v>
      </c>
      <c r="AH5" s="47" t="s">
        <v>34</v>
      </c>
      <c r="AI5" s="47" t="s">
        <v>50</v>
      </c>
      <c r="AJ5" s="47" t="s">
        <v>35</v>
      </c>
      <c r="AK5" s="47" t="s">
        <v>51</v>
      </c>
    </row>
    <row r="6" spans="1:37" ht="14.25">
      <c r="A6" s="295"/>
      <c r="B6" s="296"/>
      <c r="C6" s="297"/>
      <c r="D6" s="87"/>
      <c r="E6" s="87"/>
      <c r="F6" s="87"/>
      <c r="G6" s="87">
        <f aca="true" t="shared" si="0" ref="G6:G20">E6+F6</f>
        <v>0</v>
      </c>
      <c r="H6" s="87"/>
      <c r="I6" s="87">
        <f>G6+H6</f>
        <v>0</v>
      </c>
      <c r="J6" s="60"/>
      <c r="K6" s="87"/>
      <c r="L6" s="87"/>
      <c r="M6" s="62"/>
      <c r="N6" s="61"/>
      <c r="O6" s="92">
        <f>K6+L6+M6+N6</f>
        <v>0</v>
      </c>
      <c r="P6" s="61"/>
      <c r="Q6" s="116">
        <f>O6+P6</f>
        <v>0</v>
      </c>
      <c r="R6" s="60"/>
      <c r="S6" s="61"/>
      <c r="T6" s="61"/>
      <c r="U6" s="61"/>
      <c r="V6" s="61"/>
      <c r="W6" s="92">
        <f>S6+T6+U6+V6</f>
        <v>0</v>
      </c>
      <c r="X6" s="61"/>
      <c r="Y6" s="116">
        <f>W6+X6</f>
        <v>0</v>
      </c>
      <c r="Z6" s="60"/>
      <c r="AA6" s="61"/>
      <c r="AB6" s="61"/>
      <c r="AC6" s="61"/>
      <c r="AD6" s="61"/>
      <c r="AE6" s="92">
        <f>AA6+AB6+AC6+AD6</f>
        <v>0</v>
      </c>
      <c r="AF6" s="61"/>
      <c r="AG6" s="116">
        <f>AE6+AF6</f>
        <v>0</v>
      </c>
      <c r="AH6" s="108">
        <f>G6+O6+W6+AE6</f>
        <v>0</v>
      </c>
      <c r="AI6" s="108">
        <f>H6+P6+X6+AF6</f>
        <v>0</v>
      </c>
      <c r="AJ6" s="108">
        <f aca="true" t="shared" si="1" ref="AJ6:AJ18">AH6+AI6</f>
        <v>0</v>
      </c>
      <c r="AK6" s="109">
        <f aca="true" t="shared" si="2" ref="AK6:AK32">IF(AJ6&gt;0,AI6/AJ6,0)</f>
        <v>0</v>
      </c>
    </row>
    <row r="7" spans="1:37" ht="14.25">
      <c r="A7" s="58"/>
      <c r="B7" s="63"/>
      <c r="C7" s="297"/>
      <c r="D7" s="87"/>
      <c r="E7" s="87"/>
      <c r="F7" s="87"/>
      <c r="G7" s="87">
        <f t="shared" si="0"/>
        <v>0</v>
      </c>
      <c r="H7" s="87"/>
      <c r="I7" s="87">
        <f aca="true" t="shared" si="3" ref="I7:I20">G7+H7</f>
        <v>0</v>
      </c>
      <c r="J7" s="60"/>
      <c r="K7" s="87"/>
      <c r="L7" s="87"/>
      <c r="M7" s="62"/>
      <c r="N7" s="61"/>
      <c r="O7" s="92">
        <f aca="true" t="shared" si="4" ref="O7:O20">K7+L7+M7+N7</f>
        <v>0</v>
      </c>
      <c r="P7" s="61"/>
      <c r="Q7" s="116">
        <f aca="true" t="shared" si="5" ref="Q7:Q18">O7+P7</f>
        <v>0</v>
      </c>
      <c r="R7" s="60"/>
      <c r="S7" s="61"/>
      <c r="T7" s="61"/>
      <c r="U7" s="61"/>
      <c r="V7" s="61"/>
      <c r="W7" s="92">
        <f aca="true" t="shared" si="6" ref="W7:W18">S7+T7+U7+V7</f>
        <v>0</v>
      </c>
      <c r="X7" s="61"/>
      <c r="Y7" s="116">
        <f aca="true" t="shared" si="7" ref="Y7:Y18">W7+X7</f>
        <v>0</v>
      </c>
      <c r="Z7" s="60"/>
      <c r="AA7" s="61"/>
      <c r="AB7" s="61"/>
      <c r="AC7" s="61"/>
      <c r="AD7" s="61"/>
      <c r="AE7" s="92">
        <f aca="true" t="shared" si="8" ref="AE7:AE18">AA7+AB7+AC7+AD7</f>
        <v>0</v>
      </c>
      <c r="AF7" s="61"/>
      <c r="AG7" s="116">
        <f aca="true" t="shared" si="9" ref="AG7:AG18">AE7+AF7</f>
        <v>0</v>
      </c>
      <c r="AH7" s="108">
        <f aca="true" t="shared" si="10" ref="AH7:AI18">G7+O7+W7+AE7</f>
        <v>0</v>
      </c>
      <c r="AI7" s="108">
        <f t="shared" si="10"/>
        <v>0</v>
      </c>
      <c r="AJ7" s="108">
        <f t="shared" si="1"/>
        <v>0</v>
      </c>
      <c r="AK7" s="109">
        <f t="shared" si="2"/>
        <v>0</v>
      </c>
    </row>
    <row r="8" spans="1:37" ht="14.25">
      <c r="A8" s="58"/>
      <c r="B8" s="63"/>
      <c r="C8" s="297"/>
      <c r="D8" s="87"/>
      <c r="E8" s="87"/>
      <c r="F8" s="87"/>
      <c r="G8" s="87">
        <f t="shared" si="0"/>
        <v>0</v>
      </c>
      <c r="H8" s="87"/>
      <c r="I8" s="87">
        <f t="shared" si="3"/>
        <v>0</v>
      </c>
      <c r="J8" s="60"/>
      <c r="K8" s="87"/>
      <c r="L8" s="87"/>
      <c r="M8" s="62"/>
      <c r="N8" s="61"/>
      <c r="O8" s="92">
        <f t="shared" si="4"/>
        <v>0</v>
      </c>
      <c r="P8" s="61"/>
      <c r="Q8" s="116">
        <f t="shared" si="5"/>
        <v>0</v>
      </c>
      <c r="R8" s="60"/>
      <c r="S8" s="61"/>
      <c r="T8" s="61"/>
      <c r="U8" s="61"/>
      <c r="V8" s="61"/>
      <c r="W8" s="92">
        <f t="shared" si="6"/>
        <v>0</v>
      </c>
      <c r="X8" s="61"/>
      <c r="Y8" s="116">
        <f t="shared" si="7"/>
        <v>0</v>
      </c>
      <c r="Z8" s="60"/>
      <c r="AA8" s="61"/>
      <c r="AB8" s="61"/>
      <c r="AC8" s="61"/>
      <c r="AD8" s="61"/>
      <c r="AE8" s="92">
        <f t="shared" si="8"/>
        <v>0</v>
      </c>
      <c r="AF8" s="61"/>
      <c r="AG8" s="116">
        <f t="shared" si="9"/>
        <v>0</v>
      </c>
      <c r="AH8" s="108">
        <f t="shared" si="10"/>
        <v>0</v>
      </c>
      <c r="AI8" s="108">
        <f t="shared" si="10"/>
        <v>0</v>
      </c>
      <c r="AJ8" s="108">
        <f t="shared" si="1"/>
        <v>0</v>
      </c>
      <c r="AK8" s="109">
        <f t="shared" si="2"/>
        <v>0</v>
      </c>
    </row>
    <row r="9" spans="1:37" ht="14.25">
      <c r="A9" s="58"/>
      <c r="B9" s="63"/>
      <c r="C9" s="297"/>
      <c r="D9" s="87"/>
      <c r="E9" s="87"/>
      <c r="F9" s="87"/>
      <c r="G9" s="87">
        <f t="shared" si="0"/>
        <v>0</v>
      </c>
      <c r="H9" s="87"/>
      <c r="I9" s="87">
        <f t="shared" si="3"/>
        <v>0</v>
      </c>
      <c r="J9" s="60"/>
      <c r="K9" s="87"/>
      <c r="L9" s="87"/>
      <c r="M9" s="62"/>
      <c r="N9" s="61"/>
      <c r="O9" s="92">
        <f t="shared" si="4"/>
        <v>0</v>
      </c>
      <c r="P9" s="61"/>
      <c r="Q9" s="116">
        <f t="shared" si="5"/>
        <v>0</v>
      </c>
      <c r="R9" s="60"/>
      <c r="S9" s="61"/>
      <c r="T9" s="61"/>
      <c r="U9" s="61"/>
      <c r="V9" s="61"/>
      <c r="W9" s="92">
        <f t="shared" si="6"/>
        <v>0</v>
      </c>
      <c r="X9" s="61"/>
      <c r="Y9" s="116">
        <f t="shared" si="7"/>
        <v>0</v>
      </c>
      <c r="Z9" s="60"/>
      <c r="AA9" s="61"/>
      <c r="AB9" s="61"/>
      <c r="AC9" s="61"/>
      <c r="AD9" s="61"/>
      <c r="AE9" s="92">
        <f t="shared" si="8"/>
        <v>0</v>
      </c>
      <c r="AF9" s="61"/>
      <c r="AG9" s="116">
        <f t="shared" si="9"/>
        <v>0</v>
      </c>
      <c r="AH9" s="108">
        <f t="shared" si="10"/>
        <v>0</v>
      </c>
      <c r="AI9" s="108">
        <f t="shared" si="10"/>
        <v>0</v>
      </c>
      <c r="AJ9" s="108">
        <f t="shared" si="1"/>
        <v>0</v>
      </c>
      <c r="AK9" s="109">
        <f t="shared" si="2"/>
        <v>0</v>
      </c>
    </row>
    <row r="10" spans="1:37" ht="14.25">
      <c r="A10" s="58"/>
      <c r="B10" s="63"/>
      <c r="C10" s="297"/>
      <c r="D10" s="87"/>
      <c r="E10" s="87"/>
      <c r="F10" s="87"/>
      <c r="G10" s="87">
        <f t="shared" si="0"/>
        <v>0</v>
      </c>
      <c r="H10" s="87"/>
      <c r="I10" s="87">
        <f t="shared" si="3"/>
        <v>0</v>
      </c>
      <c r="J10" s="60"/>
      <c r="K10" s="87"/>
      <c r="L10" s="87"/>
      <c r="M10" s="62"/>
      <c r="N10" s="61"/>
      <c r="O10" s="92">
        <f t="shared" si="4"/>
        <v>0</v>
      </c>
      <c r="P10" s="61"/>
      <c r="Q10" s="116">
        <f t="shared" si="5"/>
        <v>0</v>
      </c>
      <c r="R10" s="60"/>
      <c r="S10" s="61"/>
      <c r="T10" s="61"/>
      <c r="U10" s="61"/>
      <c r="V10" s="61"/>
      <c r="W10" s="92">
        <f t="shared" si="6"/>
        <v>0</v>
      </c>
      <c r="X10" s="61"/>
      <c r="Y10" s="116">
        <f t="shared" si="7"/>
        <v>0</v>
      </c>
      <c r="Z10" s="60"/>
      <c r="AA10" s="61"/>
      <c r="AB10" s="61"/>
      <c r="AC10" s="61"/>
      <c r="AD10" s="61"/>
      <c r="AE10" s="92">
        <f t="shared" si="8"/>
        <v>0</v>
      </c>
      <c r="AF10" s="61"/>
      <c r="AG10" s="116">
        <f t="shared" si="9"/>
        <v>0</v>
      </c>
      <c r="AH10" s="108">
        <f t="shared" si="10"/>
        <v>0</v>
      </c>
      <c r="AI10" s="108">
        <f t="shared" si="10"/>
        <v>0</v>
      </c>
      <c r="AJ10" s="108">
        <f t="shared" si="1"/>
        <v>0</v>
      </c>
      <c r="AK10" s="109">
        <f t="shared" si="2"/>
        <v>0</v>
      </c>
    </row>
    <row r="11" spans="1:37" ht="14.25">
      <c r="A11" s="58"/>
      <c r="B11" s="63"/>
      <c r="C11" s="297"/>
      <c r="D11" s="87"/>
      <c r="E11" s="87"/>
      <c r="F11" s="87"/>
      <c r="G11" s="87">
        <f t="shared" si="0"/>
        <v>0</v>
      </c>
      <c r="H11" s="87"/>
      <c r="I11" s="87">
        <f t="shared" si="3"/>
        <v>0</v>
      </c>
      <c r="J11" s="60"/>
      <c r="K11" s="87"/>
      <c r="L11" s="87"/>
      <c r="M11" s="62"/>
      <c r="N11" s="61"/>
      <c r="O11" s="92">
        <f t="shared" si="4"/>
        <v>0</v>
      </c>
      <c r="P11" s="61"/>
      <c r="Q11" s="116">
        <f t="shared" si="5"/>
        <v>0</v>
      </c>
      <c r="R11" s="60"/>
      <c r="S11" s="61"/>
      <c r="T11" s="61"/>
      <c r="U11" s="61"/>
      <c r="V11" s="61"/>
      <c r="W11" s="92">
        <f t="shared" si="6"/>
        <v>0</v>
      </c>
      <c r="X11" s="61"/>
      <c r="Y11" s="116">
        <f t="shared" si="7"/>
        <v>0</v>
      </c>
      <c r="Z11" s="60"/>
      <c r="AA11" s="61"/>
      <c r="AB11" s="61"/>
      <c r="AC11" s="61"/>
      <c r="AD11" s="61"/>
      <c r="AE11" s="92">
        <f t="shared" si="8"/>
        <v>0</v>
      </c>
      <c r="AF11" s="61"/>
      <c r="AG11" s="116">
        <f t="shared" si="9"/>
        <v>0</v>
      </c>
      <c r="AH11" s="108">
        <f t="shared" si="10"/>
        <v>0</v>
      </c>
      <c r="AI11" s="108">
        <f t="shared" si="10"/>
        <v>0</v>
      </c>
      <c r="AJ11" s="108">
        <f t="shared" si="1"/>
        <v>0</v>
      </c>
      <c r="AK11" s="109">
        <f t="shared" si="2"/>
        <v>0</v>
      </c>
    </row>
    <row r="12" spans="1:37" ht="14.25">
      <c r="A12" s="58"/>
      <c r="B12" s="63"/>
      <c r="C12" s="297"/>
      <c r="D12" s="87"/>
      <c r="E12" s="87"/>
      <c r="F12" s="87"/>
      <c r="G12" s="87">
        <f t="shared" si="0"/>
        <v>0</v>
      </c>
      <c r="H12" s="87"/>
      <c r="I12" s="87">
        <f t="shared" si="3"/>
        <v>0</v>
      </c>
      <c r="J12" s="60"/>
      <c r="K12" s="87"/>
      <c r="L12" s="87"/>
      <c r="M12" s="62"/>
      <c r="N12" s="61"/>
      <c r="O12" s="92">
        <f t="shared" si="4"/>
        <v>0</v>
      </c>
      <c r="P12" s="61"/>
      <c r="Q12" s="116">
        <f t="shared" si="5"/>
        <v>0</v>
      </c>
      <c r="R12" s="60"/>
      <c r="S12" s="61"/>
      <c r="T12" s="61"/>
      <c r="U12" s="61"/>
      <c r="V12" s="61"/>
      <c r="W12" s="92">
        <f t="shared" si="6"/>
        <v>0</v>
      </c>
      <c r="X12" s="61"/>
      <c r="Y12" s="116">
        <f t="shared" si="7"/>
        <v>0</v>
      </c>
      <c r="Z12" s="60"/>
      <c r="AA12" s="61"/>
      <c r="AB12" s="61"/>
      <c r="AC12" s="61"/>
      <c r="AD12" s="61"/>
      <c r="AE12" s="92">
        <f t="shared" si="8"/>
        <v>0</v>
      </c>
      <c r="AF12" s="61"/>
      <c r="AG12" s="116">
        <f t="shared" si="9"/>
        <v>0</v>
      </c>
      <c r="AH12" s="108">
        <f t="shared" si="10"/>
        <v>0</v>
      </c>
      <c r="AI12" s="108">
        <f t="shared" si="10"/>
        <v>0</v>
      </c>
      <c r="AJ12" s="108">
        <f t="shared" si="1"/>
        <v>0</v>
      </c>
      <c r="AK12" s="109">
        <f t="shared" si="2"/>
        <v>0</v>
      </c>
    </row>
    <row r="13" spans="1:37" ht="14.25">
      <c r="A13" s="58"/>
      <c r="B13" s="63"/>
      <c r="C13" s="297"/>
      <c r="D13" s="87"/>
      <c r="E13" s="87"/>
      <c r="F13" s="87"/>
      <c r="G13" s="87">
        <f t="shared" si="0"/>
        <v>0</v>
      </c>
      <c r="H13" s="87"/>
      <c r="I13" s="87">
        <f t="shared" si="3"/>
        <v>0</v>
      </c>
      <c r="J13" s="60"/>
      <c r="K13" s="87"/>
      <c r="L13" s="87"/>
      <c r="M13" s="62"/>
      <c r="N13" s="61"/>
      <c r="O13" s="92">
        <f t="shared" si="4"/>
        <v>0</v>
      </c>
      <c r="P13" s="61"/>
      <c r="Q13" s="116">
        <f t="shared" si="5"/>
        <v>0</v>
      </c>
      <c r="R13" s="60"/>
      <c r="S13" s="61"/>
      <c r="T13" s="61"/>
      <c r="U13" s="61"/>
      <c r="V13" s="61"/>
      <c r="W13" s="92">
        <f t="shared" si="6"/>
        <v>0</v>
      </c>
      <c r="X13" s="61"/>
      <c r="Y13" s="116">
        <f t="shared" si="7"/>
        <v>0</v>
      </c>
      <c r="Z13" s="60"/>
      <c r="AA13" s="61"/>
      <c r="AB13" s="61"/>
      <c r="AC13" s="61"/>
      <c r="AD13" s="61"/>
      <c r="AE13" s="92">
        <f t="shared" si="8"/>
        <v>0</v>
      </c>
      <c r="AF13" s="61"/>
      <c r="AG13" s="116">
        <f t="shared" si="9"/>
        <v>0</v>
      </c>
      <c r="AH13" s="108">
        <f t="shared" si="10"/>
        <v>0</v>
      </c>
      <c r="AI13" s="108">
        <f t="shared" si="10"/>
        <v>0</v>
      </c>
      <c r="AJ13" s="108">
        <f t="shared" si="1"/>
        <v>0</v>
      </c>
      <c r="AK13" s="109">
        <f t="shared" si="2"/>
        <v>0</v>
      </c>
    </row>
    <row r="14" spans="1:37" ht="14.25">
      <c r="A14" s="58"/>
      <c r="B14" s="63"/>
      <c r="C14" s="297"/>
      <c r="D14" s="87"/>
      <c r="E14" s="87"/>
      <c r="F14" s="87"/>
      <c r="G14" s="87">
        <f t="shared" si="0"/>
        <v>0</v>
      </c>
      <c r="H14" s="87"/>
      <c r="I14" s="87">
        <f t="shared" si="3"/>
        <v>0</v>
      </c>
      <c r="J14" s="60"/>
      <c r="K14" s="87"/>
      <c r="L14" s="87"/>
      <c r="M14" s="62"/>
      <c r="N14" s="61"/>
      <c r="O14" s="92">
        <f t="shared" si="4"/>
        <v>0</v>
      </c>
      <c r="P14" s="61"/>
      <c r="Q14" s="116">
        <f t="shared" si="5"/>
        <v>0</v>
      </c>
      <c r="R14" s="60"/>
      <c r="S14" s="61"/>
      <c r="T14" s="61"/>
      <c r="U14" s="61"/>
      <c r="V14" s="61"/>
      <c r="W14" s="92">
        <f t="shared" si="6"/>
        <v>0</v>
      </c>
      <c r="X14" s="61"/>
      <c r="Y14" s="116">
        <f t="shared" si="7"/>
        <v>0</v>
      </c>
      <c r="Z14" s="60"/>
      <c r="AA14" s="61"/>
      <c r="AB14" s="61"/>
      <c r="AC14" s="61"/>
      <c r="AD14" s="61"/>
      <c r="AE14" s="92">
        <f t="shared" si="8"/>
        <v>0</v>
      </c>
      <c r="AF14" s="61"/>
      <c r="AG14" s="116">
        <f t="shared" si="9"/>
        <v>0</v>
      </c>
      <c r="AH14" s="108">
        <f t="shared" si="10"/>
        <v>0</v>
      </c>
      <c r="AI14" s="108">
        <f t="shared" si="10"/>
        <v>0</v>
      </c>
      <c r="AJ14" s="108">
        <f t="shared" si="1"/>
        <v>0</v>
      </c>
      <c r="AK14" s="109">
        <f t="shared" si="2"/>
        <v>0</v>
      </c>
    </row>
    <row r="15" spans="1:37" ht="14.25">
      <c r="A15" s="58"/>
      <c r="B15" s="63"/>
      <c r="C15" s="302"/>
      <c r="D15" s="87"/>
      <c r="E15" s="87"/>
      <c r="F15" s="87"/>
      <c r="G15" s="87">
        <f t="shared" si="0"/>
        <v>0</v>
      </c>
      <c r="H15" s="87"/>
      <c r="I15" s="87">
        <f t="shared" si="3"/>
        <v>0</v>
      </c>
      <c r="J15" s="60"/>
      <c r="K15" s="87"/>
      <c r="L15" s="87"/>
      <c r="M15" s="62"/>
      <c r="N15" s="61"/>
      <c r="O15" s="92">
        <f t="shared" si="4"/>
        <v>0</v>
      </c>
      <c r="P15" s="61"/>
      <c r="Q15" s="116">
        <f t="shared" si="5"/>
        <v>0</v>
      </c>
      <c r="R15" s="60"/>
      <c r="S15" s="61"/>
      <c r="T15" s="61"/>
      <c r="U15" s="61"/>
      <c r="V15" s="61"/>
      <c r="W15" s="92">
        <f t="shared" si="6"/>
        <v>0</v>
      </c>
      <c r="X15" s="61"/>
      <c r="Y15" s="116">
        <f t="shared" si="7"/>
        <v>0</v>
      </c>
      <c r="Z15" s="60"/>
      <c r="AA15" s="61"/>
      <c r="AB15" s="61"/>
      <c r="AC15" s="61"/>
      <c r="AD15" s="61"/>
      <c r="AE15" s="92">
        <f t="shared" si="8"/>
        <v>0</v>
      </c>
      <c r="AF15" s="61"/>
      <c r="AG15" s="116">
        <f t="shared" si="9"/>
        <v>0</v>
      </c>
      <c r="AH15" s="108">
        <f t="shared" si="10"/>
        <v>0</v>
      </c>
      <c r="AI15" s="108">
        <f t="shared" si="10"/>
        <v>0</v>
      </c>
      <c r="AJ15" s="108">
        <f t="shared" si="1"/>
        <v>0</v>
      </c>
      <c r="AK15" s="109">
        <f t="shared" si="2"/>
        <v>0</v>
      </c>
    </row>
    <row r="16" spans="1:37" ht="14.25">
      <c r="A16" s="58"/>
      <c r="B16" s="63"/>
      <c r="C16" s="297"/>
      <c r="D16" s="87"/>
      <c r="E16" s="87"/>
      <c r="F16" s="87"/>
      <c r="G16" s="87">
        <f t="shared" si="0"/>
        <v>0</v>
      </c>
      <c r="H16" s="87"/>
      <c r="I16" s="87">
        <f t="shared" si="3"/>
        <v>0</v>
      </c>
      <c r="J16" s="60"/>
      <c r="K16" s="87"/>
      <c r="L16" s="87"/>
      <c r="M16" s="62"/>
      <c r="N16" s="61"/>
      <c r="O16" s="92">
        <f t="shared" si="4"/>
        <v>0</v>
      </c>
      <c r="P16" s="61"/>
      <c r="Q16" s="116">
        <f t="shared" si="5"/>
        <v>0</v>
      </c>
      <c r="R16" s="60"/>
      <c r="S16" s="61"/>
      <c r="T16" s="61"/>
      <c r="U16" s="61"/>
      <c r="V16" s="61"/>
      <c r="W16" s="92">
        <f t="shared" si="6"/>
        <v>0</v>
      </c>
      <c r="X16" s="61"/>
      <c r="Y16" s="116">
        <f t="shared" si="7"/>
        <v>0</v>
      </c>
      <c r="Z16" s="60"/>
      <c r="AA16" s="61"/>
      <c r="AB16" s="61"/>
      <c r="AC16" s="61"/>
      <c r="AD16" s="61"/>
      <c r="AE16" s="92">
        <f t="shared" si="8"/>
        <v>0</v>
      </c>
      <c r="AF16" s="61"/>
      <c r="AG16" s="116">
        <f t="shared" si="9"/>
        <v>0</v>
      </c>
      <c r="AH16" s="108">
        <f t="shared" si="10"/>
        <v>0</v>
      </c>
      <c r="AI16" s="108">
        <f t="shared" si="10"/>
        <v>0</v>
      </c>
      <c r="AJ16" s="108">
        <f t="shared" si="1"/>
        <v>0</v>
      </c>
      <c r="AK16" s="109">
        <f t="shared" si="2"/>
        <v>0</v>
      </c>
    </row>
    <row r="17" spans="1:37" ht="14.25">
      <c r="A17" s="58"/>
      <c r="B17" s="63"/>
      <c r="C17" s="297"/>
      <c r="D17" s="87"/>
      <c r="E17" s="87"/>
      <c r="F17" s="87"/>
      <c r="G17" s="87">
        <f t="shared" si="0"/>
        <v>0</v>
      </c>
      <c r="H17" s="87"/>
      <c r="I17" s="87">
        <f t="shared" si="3"/>
        <v>0</v>
      </c>
      <c r="J17" s="60"/>
      <c r="K17" s="87"/>
      <c r="L17" s="87"/>
      <c r="M17" s="62"/>
      <c r="N17" s="61"/>
      <c r="O17" s="92">
        <f t="shared" si="4"/>
        <v>0</v>
      </c>
      <c r="P17" s="61"/>
      <c r="Q17" s="116">
        <f t="shared" si="5"/>
        <v>0</v>
      </c>
      <c r="R17" s="60"/>
      <c r="S17" s="61"/>
      <c r="T17" s="61"/>
      <c r="U17" s="61"/>
      <c r="V17" s="61"/>
      <c r="W17" s="92">
        <f t="shared" si="6"/>
        <v>0</v>
      </c>
      <c r="X17" s="61"/>
      <c r="Y17" s="116">
        <f t="shared" si="7"/>
        <v>0</v>
      </c>
      <c r="Z17" s="60"/>
      <c r="AA17" s="61"/>
      <c r="AB17" s="61"/>
      <c r="AC17" s="61"/>
      <c r="AD17" s="61"/>
      <c r="AE17" s="92">
        <f t="shared" si="8"/>
        <v>0</v>
      </c>
      <c r="AF17" s="61"/>
      <c r="AG17" s="116">
        <f t="shared" si="9"/>
        <v>0</v>
      </c>
      <c r="AH17" s="108">
        <f t="shared" si="10"/>
        <v>0</v>
      </c>
      <c r="AI17" s="108">
        <f t="shared" si="10"/>
        <v>0</v>
      </c>
      <c r="AJ17" s="108">
        <f t="shared" si="1"/>
        <v>0</v>
      </c>
      <c r="AK17" s="109">
        <f t="shared" si="2"/>
        <v>0</v>
      </c>
    </row>
    <row r="18" spans="1:37" ht="15" thickBot="1">
      <c r="A18" s="64"/>
      <c r="B18" s="64"/>
      <c r="C18" s="297"/>
      <c r="D18" s="87"/>
      <c r="E18" s="87"/>
      <c r="F18" s="87"/>
      <c r="G18" s="87">
        <f t="shared" si="0"/>
        <v>0</v>
      </c>
      <c r="H18" s="87"/>
      <c r="I18" s="87">
        <f t="shared" si="3"/>
        <v>0</v>
      </c>
      <c r="J18" s="60"/>
      <c r="K18" s="87"/>
      <c r="L18" s="87"/>
      <c r="M18" s="62"/>
      <c r="N18" s="61"/>
      <c r="O18" s="92">
        <f t="shared" si="4"/>
        <v>0</v>
      </c>
      <c r="P18" s="61"/>
      <c r="Q18" s="116">
        <f t="shared" si="5"/>
        <v>0</v>
      </c>
      <c r="R18" s="60"/>
      <c r="S18" s="61"/>
      <c r="T18" s="61"/>
      <c r="U18" s="61"/>
      <c r="V18" s="61"/>
      <c r="W18" s="92">
        <f t="shared" si="6"/>
        <v>0</v>
      </c>
      <c r="X18" s="61"/>
      <c r="Y18" s="116">
        <f t="shared" si="7"/>
        <v>0</v>
      </c>
      <c r="Z18" s="60"/>
      <c r="AA18" s="61"/>
      <c r="AB18" s="61"/>
      <c r="AC18" s="61"/>
      <c r="AD18" s="61"/>
      <c r="AE18" s="92">
        <f t="shared" si="8"/>
        <v>0</v>
      </c>
      <c r="AF18" s="61"/>
      <c r="AG18" s="116">
        <f t="shared" si="9"/>
        <v>0</v>
      </c>
      <c r="AH18" s="108">
        <f t="shared" si="10"/>
        <v>0</v>
      </c>
      <c r="AI18" s="108">
        <f t="shared" si="10"/>
        <v>0</v>
      </c>
      <c r="AJ18" s="108">
        <f t="shared" si="1"/>
        <v>0</v>
      </c>
      <c r="AK18" s="109">
        <f t="shared" si="2"/>
        <v>0</v>
      </c>
    </row>
    <row r="19" spans="1:37" s="31" customFormat="1" ht="24" customHeight="1" thickBot="1">
      <c r="A19" s="32" t="s">
        <v>3</v>
      </c>
      <c r="B19" s="30"/>
      <c r="C19" s="298"/>
      <c r="D19" s="97">
        <f>SUM(D6:D18)</f>
        <v>0</v>
      </c>
      <c r="E19" s="90">
        <f>SUM(E6:E18)</f>
        <v>0</v>
      </c>
      <c r="F19" s="90">
        <f aca="true" t="shared" si="11" ref="F19:AH19">SUM(F6:F18)</f>
        <v>0</v>
      </c>
      <c r="G19" s="90">
        <f t="shared" si="11"/>
        <v>0</v>
      </c>
      <c r="H19" s="90">
        <f t="shared" si="11"/>
        <v>0</v>
      </c>
      <c r="I19" s="90">
        <f t="shared" si="11"/>
        <v>0</v>
      </c>
      <c r="J19" s="97">
        <f t="shared" si="11"/>
        <v>0</v>
      </c>
      <c r="K19" s="90">
        <f t="shared" si="11"/>
        <v>0</v>
      </c>
      <c r="L19" s="90">
        <f t="shared" si="11"/>
        <v>0</v>
      </c>
      <c r="M19" s="90">
        <f t="shared" si="11"/>
        <v>0</v>
      </c>
      <c r="N19" s="90">
        <f t="shared" si="11"/>
        <v>0</v>
      </c>
      <c r="O19" s="90">
        <f t="shared" si="11"/>
        <v>0</v>
      </c>
      <c r="P19" s="90">
        <f t="shared" si="11"/>
        <v>0</v>
      </c>
      <c r="Q19" s="90">
        <f t="shared" si="11"/>
        <v>0</v>
      </c>
      <c r="R19" s="97">
        <f t="shared" si="11"/>
        <v>0</v>
      </c>
      <c r="S19" s="90">
        <f t="shared" si="11"/>
        <v>0</v>
      </c>
      <c r="T19" s="90">
        <f t="shared" si="11"/>
        <v>0</v>
      </c>
      <c r="U19" s="90">
        <f t="shared" si="11"/>
        <v>0</v>
      </c>
      <c r="V19" s="90">
        <f t="shared" si="11"/>
        <v>0</v>
      </c>
      <c r="W19" s="90">
        <f t="shared" si="11"/>
        <v>0</v>
      </c>
      <c r="X19" s="90">
        <f t="shared" si="11"/>
        <v>0</v>
      </c>
      <c r="Y19" s="90">
        <f t="shared" si="11"/>
        <v>0</v>
      </c>
      <c r="Z19" s="97">
        <f t="shared" si="11"/>
        <v>0</v>
      </c>
      <c r="AA19" s="90">
        <f t="shared" si="11"/>
        <v>0</v>
      </c>
      <c r="AB19" s="90">
        <f t="shared" si="11"/>
        <v>0</v>
      </c>
      <c r="AC19" s="90">
        <f t="shared" si="11"/>
        <v>0</v>
      </c>
      <c r="AD19" s="90">
        <f t="shared" si="11"/>
        <v>0</v>
      </c>
      <c r="AE19" s="90">
        <f t="shared" si="11"/>
        <v>0</v>
      </c>
      <c r="AF19" s="90">
        <f t="shared" si="11"/>
        <v>0</v>
      </c>
      <c r="AG19" s="90">
        <f t="shared" si="11"/>
        <v>0</v>
      </c>
      <c r="AH19" s="98">
        <f t="shared" si="11"/>
        <v>0</v>
      </c>
      <c r="AI19" s="99">
        <f>SUM(AI6:AI18)</f>
        <v>0</v>
      </c>
      <c r="AJ19" s="100">
        <f>SUM(AJ6:AJ18)</f>
        <v>0</v>
      </c>
      <c r="AK19" s="101">
        <f t="shared" si="2"/>
        <v>0</v>
      </c>
    </row>
    <row r="20" spans="1:37" s="28" customFormat="1" ht="23.25" customHeight="1" thickBot="1">
      <c r="A20" s="303" t="s">
        <v>7</v>
      </c>
      <c r="B20" s="66"/>
      <c r="C20" s="297"/>
      <c r="D20" s="67"/>
      <c r="E20" s="88"/>
      <c r="F20" s="88"/>
      <c r="G20" s="88">
        <f t="shared" si="0"/>
        <v>0</v>
      </c>
      <c r="H20" s="88"/>
      <c r="I20" s="88">
        <f t="shared" si="3"/>
        <v>0</v>
      </c>
      <c r="J20" s="68"/>
      <c r="K20" s="88"/>
      <c r="L20" s="88"/>
      <c r="M20" s="69"/>
      <c r="N20" s="69"/>
      <c r="O20" s="93">
        <f t="shared" si="4"/>
        <v>0</v>
      </c>
      <c r="P20" s="69"/>
      <c r="Q20" s="117">
        <f>O20+P20</f>
        <v>0</v>
      </c>
      <c r="R20" s="68"/>
      <c r="S20" s="69"/>
      <c r="T20" s="69"/>
      <c r="U20" s="69"/>
      <c r="V20" s="69"/>
      <c r="W20" s="93">
        <f>S20+T20+U20+V20</f>
        <v>0</v>
      </c>
      <c r="X20" s="69"/>
      <c r="Y20" s="117">
        <f>W20+X20</f>
        <v>0</v>
      </c>
      <c r="Z20" s="68"/>
      <c r="AA20" s="69"/>
      <c r="AB20" s="69"/>
      <c r="AC20" s="69"/>
      <c r="AD20" s="69"/>
      <c r="AE20" s="93">
        <f>AA20+AB20+AC20+AD20</f>
        <v>0</v>
      </c>
      <c r="AF20" s="69"/>
      <c r="AG20" s="117">
        <f>AE20+AF20</f>
        <v>0</v>
      </c>
      <c r="AH20" s="120">
        <f>G20+O20+W20+AE20</f>
        <v>0</v>
      </c>
      <c r="AI20" s="120">
        <f>H20+P20+X20+AF20</f>
        <v>0</v>
      </c>
      <c r="AJ20" s="120">
        <f>AH20+AI20</f>
        <v>0</v>
      </c>
      <c r="AK20" s="121">
        <f t="shared" si="2"/>
        <v>0</v>
      </c>
    </row>
    <row r="21" spans="1:37" s="31" customFormat="1" ht="24" customHeight="1" thickBot="1">
      <c r="A21" s="32" t="s">
        <v>4</v>
      </c>
      <c r="B21" s="30"/>
      <c r="C21" s="298"/>
      <c r="D21" s="103">
        <f aca="true" t="shared" si="12" ref="D21:AJ21">SUM(D19+D20)</f>
        <v>0</v>
      </c>
      <c r="E21" s="90">
        <f t="shared" si="12"/>
        <v>0</v>
      </c>
      <c r="F21" s="90">
        <f t="shared" si="12"/>
        <v>0</v>
      </c>
      <c r="G21" s="90">
        <f t="shared" si="12"/>
        <v>0</v>
      </c>
      <c r="H21" s="90">
        <f t="shared" si="12"/>
        <v>0</v>
      </c>
      <c r="I21" s="90">
        <f t="shared" si="12"/>
        <v>0</v>
      </c>
      <c r="J21" s="103">
        <f t="shared" si="12"/>
        <v>0</v>
      </c>
      <c r="K21" s="90">
        <f t="shared" si="12"/>
        <v>0</v>
      </c>
      <c r="L21" s="90">
        <f t="shared" si="12"/>
        <v>0</v>
      </c>
      <c r="M21" s="90">
        <f t="shared" si="12"/>
        <v>0</v>
      </c>
      <c r="N21" s="90">
        <f t="shared" si="12"/>
        <v>0</v>
      </c>
      <c r="O21" s="90">
        <f t="shared" si="12"/>
        <v>0</v>
      </c>
      <c r="P21" s="90">
        <f t="shared" si="12"/>
        <v>0</v>
      </c>
      <c r="Q21" s="98">
        <f t="shared" si="12"/>
        <v>0</v>
      </c>
      <c r="R21" s="103">
        <f t="shared" si="12"/>
        <v>0</v>
      </c>
      <c r="S21" s="90">
        <f t="shared" si="12"/>
        <v>0</v>
      </c>
      <c r="T21" s="90">
        <f t="shared" si="12"/>
        <v>0</v>
      </c>
      <c r="U21" s="90">
        <f t="shared" si="12"/>
        <v>0</v>
      </c>
      <c r="V21" s="90">
        <f t="shared" si="12"/>
        <v>0</v>
      </c>
      <c r="W21" s="90">
        <f t="shared" si="12"/>
        <v>0</v>
      </c>
      <c r="X21" s="90">
        <f t="shared" si="12"/>
        <v>0</v>
      </c>
      <c r="Y21" s="98">
        <f t="shared" si="12"/>
        <v>0</v>
      </c>
      <c r="Z21" s="103">
        <f t="shared" si="12"/>
        <v>0</v>
      </c>
      <c r="AA21" s="90">
        <f t="shared" si="12"/>
        <v>0</v>
      </c>
      <c r="AB21" s="90">
        <f t="shared" si="12"/>
        <v>0</v>
      </c>
      <c r="AC21" s="90">
        <f t="shared" si="12"/>
        <v>0</v>
      </c>
      <c r="AD21" s="90">
        <f t="shared" si="12"/>
        <v>0</v>
      </c>
      <c r="AE21" s="90">
        <f t="shared" si="12"/>
        <v>0</v>
      </c>
      <c r="AF21" s="90">
        <f t="shared" si="12"/>
        <v>0</v>
      </c>
      <c r="AG21" s="98">
        <f t="shared" si="12"/>
        <v>0</v>
      </c>
      <c r="AH21" s="98">
        <f t="shared" si="12"/>
        <v>0</v>
      </c>
      <c r="AI21" s="98">
        <f t="shared" si="12"/>
        <v>0</v>
      </c>
      <c r="AJ21" s="98">
        <f t="shared" si="12"/>
        <v>0</v>
      </c>
      <c r="AK21" s="101">
        <f t="shared" si="2"/>
        <v>0</v>
      </c>
    </row>
    <row r="22" spans="1:37" ht="30" customHeight="1">
      <c r="A22" s="285" t="s">
        <v>24</v>
      </c>
      <c r="B22" s="286"/>
      <c r="C22" s="297"/>
      <c r="D22" s="71"/>
      <c r="E22" s="89"/>
      <c r="F22" s="89"/>
      <c r="G22" s="89">
        <f aca="true" t="shared" si="13" ref="G22:G32">E22+F22</f>
        <v>0</v>
      </c>
      <c r="H22" s="89"/>
      <c r="I22" s="89">
        <f aca="true" t="shared" si="14" ref="I22:I32">G22+H22</f>
        <v>0</v>
      </c>
      <c r="J22" s="89"/>
      <c r="K22" s="89"/>
      <c r="L22" s="89"/>
      <c r="M22" s="74"/>
      <c r="N22" s="72"/>
      <c r="O22" s="92">
        <f>K22+L22+M22+N22</f>
        <v>0</v>
      </c>
      <c r="P22" s="72"/>
      <c r="Q22" s="118">
        <f aca="true" t="shared" si="15" ref="Q22:Q32">O22+P22</f>
        <v>0</v>
      </c>
      <c r="R22" s="73"/>
      <c r="S22" s="72"/>
      <c r="T22" s="72"/>
      <c r="U22" s="72"/>
      <c r="V22" s="72"/>
      <c r="W22" s="92">
        <f aca="true" t="shared" si="16" ref="W22:W32">S22+T22+U22+V22</f>
        <v>0</v>
      </c>
      <c r="X22" s="72"/>
      <c r="Y22" s="118">
        <f>W22+X22</f>
        <v>0</v>
      </c>
      <c r="Z22" s="73"/>
      <c r="AA22" s="72"/>
      <c r="AB22" s="72"/>
      <c r="AC22" s="72"/>
      <c r="AD22" s="72"/>
      <c r="AE22" s="92">
        <f aca="true" t="shared" si="17" ref="AE22:AE32">AA22+AB22+AC22+AD22</f>
        <v>0</v>
      </c>
      <c r="AF22" s="72"/>
      <c r="AG22" s="118">
        <f aca="true" t="shared" si="18" ref="AG22:AG32">AE22+AF22</f>
        <v>0</v>
      </c>
      <c r="AH22" s="108">
        <f>G22+O22+W22+AE22</f>
        <v>0</v>
      </c>
      <c r="AI22" s="108">
        <f>H22+P22+X22+AF22</f>
        <v>0</v>
      </c>
      <c r="AJ22" s="108">
        <f aca="true" t="shared" si="19" ref="AJ22:AJ32">AH22+AI22</f>
        <v>0</v>
      </c>
      <c r="AK22" s="109">
        <f t="shared" si="2"/>
        <v>0</v>
      </c>
    </row>
    <row r="23" spans="1:37" ht="14.25">
      <c r="A23" s="287" t="s">
        <v>11</v>
      </c>
      <c r="B23" s="288"/>
      <c r="C23" s="297"/>
      <c r="D23" s="71"/>
      <c r="E23" s="89"/>
      <c r="F23" s="89"/>
      <c r="G23" s="89">
        <f t="shared" si="13"/>
        <v>0</v>
      </c>
      <c r="H23" s="89"/>
      <c r="I23" s="89">
        <f t="shared" si="14"/>
        <v>0</v>
      </c>
      <c r="J23" s="89"/>
      <c r="K23" s="89"/>
      <c r="L23" s="89"/>
      <c r="M23" s="74"/>
      <c r="N23" s="72"/>
      <c r="O23" s="92">
        <f aca="true" t="shared" si="20" ref="O23:O32">K23+L23+M23+N23</f>
        <v>0</v>
      </c>
      <c r="P23" s="61"/>
      <c r="Q23" s="116">
        <f t="shared" si="15"/>
        <v>0</v>
      </c>
      <c r="R23" s="73"/>
      <c r="S23" s="72"/>
      <c r="T23" s="72"/>
      <c r="U23" s="72"/>
      <c r="V23" s="72"/>
      <c r="W23" s="92">
        <f t="shared" si="16"/>
        <v>0</v>
      </c>
      <c r="X23" s="61"/>
      <c r="Y23" s="116">
        <f aca="true" t="shared" si="21" ref="Y23:Y32">W23+X23</f>
        <v>0</v>
      </c>
      <c r="Z23" s="73"/>
      <c r="AA23" s="72"/>
      <c r="AB23" s="72"/>
      <c r="AC23" s="72"/>
      <c r="AD23" s="72"/>
      <c r="AE23" s="92">
        <f t="shared" si="17"/>
        <v>0</v>
      </c>
      <c r="AF23" s="61"/>
      <c r="AG23" s="116">
        <f t="shared" si="18"/>
        <v>0</v>
      </c>
      <c r="AH23" s="108">
        <f aca="true" t="shared" si="22" ref="AH23:AI32">G23+O23+W23+AE23</f>
        <v>0</v>
      </c>
      <c r="AI23" s="108">
        <f t="shared" si="22"/>
        <v>0</v>
      </c>
      <c r="AJ23" s="108">
        <f t="shared" si="19"/>
        <v>0</v>
      </c>
      <c r="AK23" s="109">
        <f t="shared" si="2"/>
        <v>0</v>
      </c>
    </row>
    <row r="24" spans="1:37" ht="14.25">
      <c r="A24" s="287" t="s">
        <v>25</v>
      </c>
      <c r="B24" s="288"/>
      <c r="C24" s="297"/>
      <c r="D24" s="71"/>
      <c r="E24" s="89"/>
      <c r="F24" s="89"/>
      <c r="G24" s="89">
        <f t="shared" si="13"/>
        <v>0</v>
      </c>
      <c r="H24" s="89"/>
      <c r="I24" s="89">
        <f t="shared" si="14"/>
        <v>0</v>
      </c>
      <c r="J24" s="89"/>
      <c r="K24" s="89"/>
      <c r="L24" s="89"/>
      <c r="M24" s="74"/>
      <c r="N24" s="72"/>
      <c r="O24" s="92">
        <f t="shared" si="20"/>
        <v>0</v>
      </c>
      <c r="P24" s="61"/>
      <c r="Q24" s="116">
        <f t="shared" si="15"/>
        <v>0</v>
      </c>
      <c r="R24" s="73"/>
      <c r="S24" s="72"/>
      <c r="T24" s="72"/>
      <c r="U24" s="72"/>
      <c r="V24" s="72"/>
      <c r="W24" s="92">
        <f t="shared" si="16"/>
        <v>0</v>
      </c>
      <c r="X24" s="61"/>
      <c r="Y24" s="116">
        <f t="shared" si="21"/>
        <v>0</v>
      </c>
      <c r="Z24" s="73"/>
      <c r="AA24" s="72"/>
      <c r="AB24" s="72"/>
      <c r="AC24" s="72"/>
      <c r="AD24" s="72"/>
      <c r="AE24" s="92">
        <f t="shared" si="17"/>
        <v>0</v>
      </c>
      <c r="AF24" s="61"/>
      <c r="AG24" s="116">
        <f t="shared" si="18"/>
        <v>0</v>
      </c>
      <c r="AH24" s="108">
        <f t="shared" si="22"/>
        <v>0</v>
      </c>
      <c r="AI24" s="108">
        <f t="shared" si="22"/>
        <v>0</v>
      </c>
      <c r="AJ24" s="108">
        <f t="shared" si="19"/>
        <v>0</v>
      </c>
      <c r="AK24" s="109">
        <f t="shared" si="2"/>
        <v>0</v>
      </c>
    </row>
    <row r="25" spans="1:37" ht="14.25">
      <c r="A25" s="287" t="s">
        <v>26</v>
      </c>
      <c r="B25" s="288"/>
      <c r="C25" s="300"/>
      <c r="D25" s="71"/>
      <c r="E25" s="89"/>
      <c r="F25" s="89"/>
      <c r="G25" s="89">
        <f t="shared" si="13"/>
        <v>0</v>
      </c>
      <c r="H25" s="89"/>
      <c r="I25" s="89">
        <f t="shared" si="14"/>
        <v>0</v>
      </c>
      <c r="J25" s="89"/>
      <c r="K25" s="89"/>
      <c r="L25" s="89"/>
      <c r="M25" s="74"/>
      <c r="N25" s="72"/>
      <c r="O25" s="92">
        <f t="shared" si="20"/>
        <v>0</v>
      </c>
      <c r="P25" s="61"/>
      <c r="Q25" s="116">
        <f t="shared" si="15"/>
        <v>0</v>
      </c>
      <c r="R25" s="73"/>
      <c r="S25" s="72"/>
      <c r="T25" s="72"/>
      <c r="U25" s="72"/>
      <c r="V25" s="72"/>
      <c r="W25" s="92">
        <f t="shared" si="16"/>
        <v>0</v>
      </c>
      <c r="X25" s="61"/>
      <c r="Y25" s="116">
        <f t="shared" si="21"/>
        <v>0</v>
      </c>
      <c r="Z25" s="73"/>
      <c r="AA25" s="72"/>
      <c r="AB25" s="72"/>
      <c r="AC25" s="72"/>
      <c r="AD25" s="72"/>
      <c r="AE25" s="92">
        <f t="shared" si="17"/>
        <v>0</v>
      </c>
      <c r="AF25" s="61"/>
      <c r="AG25" s="116">
        <f t="shared" si="18"/>
        <v>0</v>
      </c>
      <c r="AH25" s="108">
        <f t="shared" si="22"/>
        <v>0</v>
      </c>
      <c r="AI25" s="108">
        <f t="shared" si="22"/>
        <v>0</v>
      </c>
      <c r="AJ25" s="108">
        <f t="shared" si="19"/>
        <v>0</v>
      </c>
      <c r="AK25" s="109">
        <f t="shared" si="2"/>
        <v>0</v>
      </c>
    </row>
    <row r="26" spans="1:37" ht="14.25">
      <c r="A26" s="289" t="s">
        <v>42</v>
      </c>
      <c r="B26" s="290"/>
      <c r="C26" s="301"/>
      <c r="D26" s="89"/>
      <c r="E26" s="89"/>
      <c r="F26" s="89"/>
      <c r="G26" s="89">
        <f t="shared" si="13"/>
        <v>0</v>
      </c>
      <c r="H26" s="89"/>
      <c r="I26" s="89">
        <f t="shared" si="14"/>
        <v>0</v>
      </c>
      <c r="J26" s="89"/>
      <c r="K26" s="89"/>
      <c r="L26" s="89"/>
      <c r="M26" s="89"/>
      <c r="N26" s="105"/>
      <c r="O26" s="94">
        <f t="shared" si="20"/>
        <v>0</v>
      </c>
      <c r="P26" s="104"/>
      <c r="Q26" s="106">
        <f t="shared" si="15"/>
        <v>0</v>
      </c>
      <c r="R26" s="107"/>
      <c r="S26" s="105"/>
      <c r="T26" s="105"/>
      <c r="U26" s="105"/>
      <c r="V26" s="105"/>
      <c r="W26" s="94">
        <f t="shared" si="16"/>
        <v>0</v>
      </c>
      <c r="X26" s="104"/>
      <c r="Y26" s="106">
        <f t="shared" si="21"/>
        <v>0</v>
      </c>
      <c r="Z26" s="107"/>
      <c r="AA26" s="105"/>
      <c r="AB26" s="105"/>
      <c r="AC26" s="105"/>
      <c r="AD26" s="105"/>
      <c r="AE26" s="94">
        <f t="shared" si="17"/>
        <v>0</v>
      </c>
      <c r="AF26" s="104"/>
      <c r="AG26" s="106">
        <f t="shared" si="18"/>
        <v>0</v>
      </c>
      <c r="AH26" s="108">
        <f t="shared" si="22"/>
        <v>0</v>
      </c>
      <c r="AI26" s="108">
        <f t="shared" si="22"/>
        <v>0</v>
      </c>
      <c r="AJ26" s="108">
        <f t="shared" si="19"/>
        <v>0</v>
      </c>
      <c r="AK26" s="109">
        <f t="shared" si="2"/>
        <v>0</v>
      </c>
    </row>
    <row r="27" spans="1:37" ht="14.25">
      <c r="A27" s="263"/>
      <c r="B27" s="264"/>
      <c r="C27" s="297"/>
      <c r="D27" s="71"/>
      <c r="E27" s="89"/>
      <c r="F27" s="89"/>
      <c r="G27" s="89">
        <f t="shared" si="13"/>
        <v>0</v>
      </c>
      <c r="H27" s="89"/>
      <c r="I27" s="89">
        <f t="shared" si="14"/>
        <v>0</v>
      </c>
      <c r="J27" s="89"/>
      <c r="K27" s="89"/>
      <c r="L27" s="89"/>
      <c r="M27" s="74"/>
      <c r="N27" s="72"/>
      <c r="O27" s="92">
        <f t="shared" si="20"/>
        <v>0</v>
      </c>
      <c r="P27" s="61"/>
      <c r="Q27" s="116">
        <f t="shared" si="15"/>
        <v>0</v>
      </c>
      <c r="R27" s="73"/>
      <c r="S27" s="72"/>
      <c r="T27" s="72"/>
      <c r="U27" s="72"/>
      <c r="V27" s="72"/>
      <c r="W27" s="92">
        <f t="shared" si="16"/>
        <v>0</v>
      </c>
      <c r="X27" s="61"/>
      <c r="Y27" s="116">
        <f t="shared" si="21"/>
        <v>0</v>
      </c>
      <c r="Z27" s="73"/>
      <c r="AA27" s="72"/>
      <c r="AB27" s="72"/>
      <c r="AC27" s="72"/>
      <c r="AD27" s="72"/>
      <c r="AE27" s="92">
        <f t="shared" si="17"/>
        <v>0</v>
      </c>
      <c r="AF27" s="61"/>
      <c r="AG27" s="116">
        <f t="shared" si="18"/>
        <v>0</v>
      </c>
      <c r="AH27" s="108">
        <f t="shared" si="22"/>
        <v>0</v>
      </c>
      <c r="AI27" s="108">
        <f t="shared" si="22"/>
        <v>0</v>
      </c>
      <c r="AJ27" s="108">
        <f t="shared" si="19"/>
        <v>0</v>
      </c>
      <c r="AK27" s="109">
        <f t="shared" si="2"/>
        <v>0</v>
      </c>
    </row>
    <row r="28" spans="1:37" ht="14.25">
      <c r="A28" s="263"/>
      <c r="B28" s="264"/>
      <c r="C28" s="297"/>
      <c r="D28" s="71"/>
      <c r="E28" s="89"/>
      <c r="F28" s="89"/>
      <c r="G28" s="89">
        <f t="shared" si="13"/>
        <v>0</v>
      </c>
      <c r="H28" s="89"/>
      <c r="I28" s="89">
        <f t="shared" si="14"/>
        <v>0</v>
      </c>
      <c r="J28" s="89"/>
      <c r="K28" s="89"/>
      <c r="L28" s="89"/>
      <c r="M28" s="74"/>
      <c r="N28" s="72"/>
      <c r="O28" s="92">
        <f t="shared" si="20"/>
        <v>0</v>
      </c>
      <c r="P28" s="61"/>
      <c r="Q28" s="116">
        <f t="shared" si="15"/>
        <v>0</v>
      </c>
      <c r="R28" s="73"/>
      <c r="S28" s="72"/>
      <c r="T28" s="72"/>
      <c r="U28" s="72"/>
      <c r="V28" s="72"/>
      <c r="W28" s="92">
        <f t="shared" si="16"/>
        <v>0</v>
      </c>
      <c r="X28" s="61"/>
      <c r="Y28" s="116">
        <f t="shared" si="21"/>
        <v>0</v>
      </c>
      <c r="Z28" s="73"/>
      <c r="AA28" s="72"/>
      <c r="AB28" s="72"/>
      <c r="AC28" s="72"/>
      <c r="AD28" s="72"/>
      <c r="AE28" s="92">
        <f t="shared" si="17"/>
        <v>0</v>
      </c>
      <c r="AF28" s="61"/>
      <c r="AG28" s="116">
        <f t="shared" si="18"/>
        <v>0</v>
      </c>
      <c r="AH28" s="108">
        <f t="shared" si="22"/>
        <v>0</v>
      </c>
      <c r="AI28" s="108">
        <f t="shared" si="22"/>
        <v>0</v>
      </c>
      <c r="AJ28" s="108">
        <f t="shared" si="19"/>
        <v>0</v>
      </c>
      <c r="AK28" s="109">
        <f t="shared" si="2"/>
        <v>0</v>
      </c>
    </row>
    <row r="29" spans="1:37" ht="14.25">
      <c r="A29" s="263"/>
      <c r="B29" s="264"/>
      <c r="C29" s="297"/>
      <c r="D29" s="71"/>
      <c r="E29" s="89"/>
      <c r="F29" s="89"/>
      <c r="G29" s="89">
        <f t="shared" si="13"/>
        <v>0</v>
      </c>
      <c r="H29" s="89"/>
      <c r="I29" s="89">
        <f t="shared" si="14"/>
        <v>0</v>
      </c>
      <c r="J29" s="89"/>
      <c r="K29" s="89"/>
      <c r="L29" s="89"/>
      <c r="M29" s="74"/>
      <c r="N29" s="72"/>
      <c r="O29" s="92">
        <f t="shared" si="20"/>
        <v>0</v>
      </c>
      <c r="P29" s="61"/>
      <c r="Q29" s="116">
        <f t="shared" si="15"/>
        <v>0</v>
      </c>
      <c r="R29" s="73"/>
      <c r="S29" s="72"/>
      <c r="T29" s="72"/>
      <c r="U29" s="72"/>
      <c r="V29" s="72"/>
      <c r="W29" s="92">
        <f t="shared" si="16"/>
        <v>0</v>
      </c>
      <c r="X29" s="61"/>
      <c r="Y29" s="116">
        <f t="shared" si="21"/>
        <v>0</v>
      </c>
      <c r="Z29" s="73"/>
      <c r="AA29" s="72"/>
      <c r="AB29" s="72"/>
      <c r="AC29" s="72"/>
      <c r="AD29" s="72"/>
      <c r="AE29" s="92">
        <f t="shared" si="17"/>
        <v>0</v>
      </c>
      <c r="AF29" s="61"/>
      <c r="AG29" s="116">
        <f t="shared" si="18"/>
        <v>0</v>
      </c>
      <c r="AH29" s="108">
        <f t="shared" si="22"/>
        <v>0</v>
      </c>
      <c r="AI29" s="108">
        <f t="shared" si="22"/>
        <v>0</v>
      </c>
      <c r="AJ29" s="108">
        <f t="shared" si="19"/>
        <v>0</v>
      </c>
      <c r="AK29" s="109">
        <f t="shared" si="2"/>
        <v>0</v>
      </c>
    </row>
    <row r="30" spans="1:37" ht="14.25">
      <c r="A30" s="263"/>
      <c r="B30" s="264"/>
      <c r="C30" s="297"/>
      <c r="D30" s="71"/>
      <c r="E30" s="89"/>
      <c r="F30" s="89"/>
      <c r="G30" s="89">
        <f t="shared" si="13"/>
        <v>0</v>
      </c>
      <c r="H30" s="89"/>
      <c r="I30" s="89">
        <f t="shared" si="14"/>
        <v>0</v>
      </c>
      <c r="J30" s="89"/>
      <c r="K30" s="89"/>
      <c r="L30" s="89"/>
      <c r="M30" s="74"/>
      <c r="N30" s="72"/>
      <c r="O30" s="92">
        <f t="shared" si="20"/>
        <v>0</v>
      </c>
      <c r="P30" s="61"/>
      <c r="Q30" s="116">
        <f t="shared" si="15"/>
        <v>0</v>
      </c>
      <c r="R30" s="73"/>
      <c r="S30" s="72"/>
      <c r="T30" s="72"/>
      <c r="U30" s="72"/>
      <c r="V30" s="72"/>
      <c r="W30" s="92">
        <f t="shared" si="16"/>
        <v>0</v>
      </c>
      <c r="X30" s="61"/>
      <c r="Y30" s="116">
        <f t="shared" si="21"/>
        <v>0</v>
      </c>
      <c r="Z30" s="73"/>
      <c r="AA30" s="72"/>
      <c r="AB30" s="72"/>
      <c r="AC30" s="72"/>
      <c r="AD30" s="72"/>
      <c r="AE30" s="92">
        <f t="shared" si="17"/>
        <v>0</v>
      </c>
      <c r="AF30" s="61"/>
      <c r="AG30" s="116">
        <f t="shared" si="18"/>
        <v>0</v>
      </c>
      <c r="AH30" s="108">
        <f t="shared" si="22"/>
        <v>0</v>
      </c>
      <c r="AI30" s="108">
        <f t="shared" si="22"/>
        <v>0</v>
      </c>
      <c r="AJ30" s="108">
        <f t="shared" si="19"/>
        <v>0</v>
      </c>
      <c r="AK30" s="109">
        <f t="shared" si="2"/>
        <v>0</v>
      </c>
    </row>
    <row r="31" spans="1:37" ht="14.25">
      <c r="A31" s="263"/>
      <c r="B31" s="264"/>
      <c r="C31" s="297"/>
      <c r="D31" s="71"/>
      <c r="E31" s="89"/>
      <c r="F31" s="89"/>
      <c r="G31" s="89">
        <f t="shared" si="13"/>
        <v>0</v>
      </c>
      <c r="H31" s="89"/>
      <c r="I31" s="89">
        <f t="shared" si="14"/>
        <v>0</v>
      </c>
      <c r="J31" s="89"/>
      <c r="K31" s="89"/>
      <c r="L31" s="89"/>
      <c r="M31" s="74"/>
      <c r="N31" s="72"/>
      <c r="O31" s="92">
        <f t="shared" si="20"/>
        <v>0</v>
      </c>
      <c r="P31" s="61"/>
      <c r="Q31" s="116">
        <f t="shared" si="15"/>
        <v>0</v>
      </c>
      <c r="R31" s="73"/>
      <c r="S31" s="72"/>
      <c r="T31" s="72"/>
      <c r="U31" s="72"/>
      <c r="V31" s="72"/>
      <c r="W31" s="92">
        <f t="shared" si="16"/>
        <v>0</v>
      </c>
      <c r="X31" s="61"/>
      <c r="Y31" s="116">
        <f t="shared" si="21"/>
        <v>0</v>
      </c>
      <c r="Z31" s="73"/>
      <c r="AA31" s="72"/>
      <c r="AB31" s="72"/>
      <c r="AC31" s="72"/>
      <c r="AD31" s="72"/>
      <c r="AE31" s="92">
        <f t="shared" si="17"/>
        <v>0</v>
      </c>
      <c r="AF31" s="61"/>
      <c r="AG31" s="116">
        <f t="shared" si="18"/>
        <v>0</v>
      </c>
      <c r="AH31" s="108">
        <f t="shared" si="22"/>
        <v>0</v>
      </c>
      <c r="AI31" s="108">
        <f t="shared" si="22"/>
        <v>0</v>
      </c>
      <c r="AJ31" s="108">
        <f t="shared" si="19"/>
        <v>0</v>
      </c>
      <c r="AK31" s="109">
        <f t="shared" si="2"/>
        <v>0</v>
      </c>
    </row>
    <row r="32" spans="1:37" ht="15" thickBot="1">
      <c r="A32" s="265"/>
      <c r="B32" s="266"/>
      <c r="C32" s="297"/>
      <c r="D32" s="71"/>
      <c r="E32" s="89"/>
      <c r="F32" s="89"/>
      <c r="G32" s="89">
        <f t="shared" si="13"/>
        <v>0</v>
      </c>
      <c r="H32" s="89"/>
      <c r="I32" s="89">
        <f t="shared" si="14"/>
        <v>0</v>
      </c>
      <c r="J32" s="89"/>
      <c r="K32" s="89"/>
      <c r="L32" s="89"/>
      <c r="M32" s="74"/>
      <c r="N32" s="72"/>
      <c r="O32" s="92">
        <f t="shared" si="20"/>
        <v>0</v>
      </c>
      <c r="P32" s="75"/>
      <c r="Q32" s="119">
        <f t="shared" si="15"/>
        <v>0</v>
      </c>
      <c r="R32" s="73"/>
      <c r="S32" s="72"/>
      <c r="T32" s="72"/>
      <c r="U32" s="72"/>
      <c r="V32" s="72"/>
      <c r="W32" s="92">
        <f t="shared" si="16"/>
        <v>0</v>
      </c>
      <c r="X32" s="75"/>
      <c r="Y32" s="119">
        <f t="shared" si="21"/>
        <v>0</v>
      </c>
      <c r="Z32" s="73"/>
      <c r="AA32" s="72"/>
      <c r="AB32" s="72"/>
      <c r="AC32" s="72"/>
      <c r="AD32" s="72"/>
      <c r="AE32" s="92">
        <f t="shared" si="17"/>
        <v>0</v>
      </c>
      <c r="AF32" s="75"/>
      <c r="AG32" s="119">
        <f t="shared" si="18"/>
        <v>0</v>
      </c>
      <c r="AH32" s="108">
        <f t="shared" si="22"/>
        <v>0</v>
      </c>
      <c r="AI32" s="108">
        <f t="shared" si="22"/>
        <v>0</v>
      </c>
      <c r="AJ32" s="108">
        <f t="shared" si="19"/>
        <v>0</v>
      </c>
      <c r="AK32" s="109">
        <f t="shared" si="2"/>
        <v>0</v>
      </c>
    </row>
    <row r="33" spans="1:37" s="28" customFormat="1" ht="22.5" customHeight="1" thickBot="1">
      <c r="A33" s="29" t="s">
        <v>40</v>
      </c>
      <c r="B33" s="33"/>
      <c r="C33" s="298"/>
      <c r="D33" s="113"/>
      <c r="E33" s="90">
        <f>SUM(E22:E32)</f>
        <v>0</v>
      </c>
      <c r="F33" s="90">
        <f>SUM(F22:F32)</f>
        <v>0</v>
      </c>
      <c r="G33" s="90">
        <f>SUM(G22:G32)</f>
        <v>0</v>
      </c>
      <c r="H33" s="90">
        <f>SUM(H22:H32)</f>
        <v>0</v>
      </c>
      <c r="I33" s="90">
        <f>SUM(I22:I32)</f>
        <v>0</v>
      </c>
      <c r="J33" s="114"/>
      <c r="K33" s="90">
        <f aca="true" t="shared" si="23" ref="K33:P33">SUM(K22:K32)</f>
        <v>0</v>
      </c>
      <c r="L33" s="90">
        <f t="shared" si="23"/>
        <v>0</v>
      </c>
      <c r="M33" s="90">
        <f t="shared" si="23"/>
        <v>0</v>
      </c>
      <c r="N33" s="90">
        <f t="shared" si="23"/>
        <v>0</v>
      </c>
      <c r="O33" s="90">
        <f t="shared" si="23"/>
        <v>0</v>
      </c>
      <c r="P33" s="90">
        <f t="shared" si="23"/>
        <v>0</v>
      </c>
      <c r="Q33" s="90">
        <f>SUM(Q22:Q32)</f>
        <v>0</v>
      </c>
      <c r="R33" s="114"/>
      <c r="S33" s="90">
        <f aca="true" t="shared" si="24" ref="S33:Y33">SUM(S22:S32)</f>
        <v>0</v>
      </c>
      <c r="T33" s="90">
        <f t="shared" si="24"/>
        <v>0</v>
      </c>
      <c r="U33" s="90">
        <f t="shared" si="24"/>
        <v>0</v>
      </c>
      <c r="V33" s="90">
        <f t="shared" si="24"/>
        <v>0</v>
      </c>
      <c r="W33" s="90">
        <f t="shared" si="24"/>
        <v>0</v>
      </c>
      <c r="X33" s="90">
        <f t="shared" si="24"/>
        <v>0</v>
      </c>
      <c r="Y33" s="90">
        <f t="shared" si="24"/>
        <v>0</v>
      </c>
      <c r="Z33" s="114"/>
      <c r="AA33" s="90">
        <f aca="true" t="shared" si="25" ref="AA33:AJ33">SUM(AA22:AA32)</f>
        <v>0</v>
      </c>
      <c r="AB33" s="90">
        <f t="shared" si="25"/>
        <v>0</v>
      </c>
      <c r="AC33" s="90">
        <f t="shared" si="25"/>
        <v>0</v>
      </c>
      <c r="AD33" s="90">
        <f t="shared" si="25"/>
        <v>0</v>
      </c>
      <c r="AE33" s="90">
        <f t="shared" si="25"/>
        <v>0</v>
      </c>
      <c r="AF33" s="90">
        <f t="shared" si="25"/>
        <v>0</v>
      </c>
      <c r="AG33" s="90">
        <f t="shared" si="25"/>
        <v>0</v>
      </c>
      <c r="AH33" s="98">
        <f t="shared" si="25"/>
        <v>0</v>
      </c>
      <c r="AI33" s="98">
        <f t="shared" si="25"/>
        <v>0</v>
      </c>
      <c r="AJ33" s="98">
        <f t="shared" si="25"/>
        <v>0</v>
      </c>
      <c r="AK33" s="101">
        <f>IF(AJ33&gt;0,AI33/AJ33,0)</f>
        <v>0</v>
      </c>
    </row>
    <row r="34" spans="1:37" ht="16.5" thickBot="1">
      <c r="A34" s="26"/>
      <c r="B34" s="27"/>
      <c r="C34" s="297"/>
      <c r="D34" s="78"/>
      <c r="E34" s="91"/>
      <c r="F34" s="91"/>
      <c r="G34" s="91"/>
      <c r="H34" s="91"/>
      <c r="I34" s="91"/>
      <c r="J34" s="79"/>
      <c r="K34" s="91"/>
      <c r="L34" s="91"/>
      <c r="M34" s="79"/>
      <c r="N34" s="79"/>
      <c r="O34" s="92"/>
      <c r="P34" s="79"/>
      <c r="Q34" s="116"/>
      <c r="R34" s="79"/>
      <c r="S34" s="79"/>
      <c r="T34" s="79"/>
      <c r="U34" s="79"/>
      <c r="V34" s="79"/>
      <c r="W34" s="92"/>
      <c r="X34" s="79"/>
      <c r="Y34" s="116"/>
      <c r="Z34" s="79"/>
      <c r="AA34" s="79"/>
      <c r="AB34" s="79"/>
      <c r="AC34" s="79"/>
      <c r="AD34" s="79"/>
      <c r="AE34" s="92"/>
      <c r="AF34" s="79"/>
      <c r="AG34" s="116"/>
      <c r="AH34" s="108"/>
      <c r="AI34" s="108"/>
      <c r="AJ34" s="108"/>
      <c r="AK34" s="109"/>
    </row>
    <row r="35" spans="1:37" s="31" customFormat="1" ht="21.75" customHeight="1" thickBot="1">
      <c r="A35" s="29" t="s">
        <v>32</v>
      </c>
      <c r="B35" s="30"/>
      <c r="C35" s="298"/>
      <c r="D35" s="103"/>
      <c r="E35" s="90">
        <f>E21+E33</f>
        <v>0</v>
      </c>
      <c r="F35" s="90">
        <f>F21+F33</f>
        <v>0</v>
      </c>
      <c r="G35" s="90">
        <f>G21+G33</f>
        <v>0</v>
      </c>
      <c r="H35" s="90">
        <f>H21+H33</f>
        <v>0</v>
      </c>
      <c r="I35" s="90">
        <f>I21+I33</f>
        <v>0</v>
      </c>
      <c r="J35" s="103"/>
      <c r="K35" s="90">
        <f aca="true" t="shared" si="26" ref="K35:Q35">K21+K33</f>
        <v>0</v>
      </c>
      <c r="L35" s="90">
        <f t="shared" si="26"/>
        <v>0</v>
      </c>
      <c r="M35" s="90">
        <f t="shared" si="26"/>
        <v>0</v>
      </c>
      <c r="N35" s="90">
        <f t="shared" si="26"/>
        <v>0</v>
      </c>
      <c r="O35" s="90">
        <f t="shared" si="26"/>
        <v>0</v>
      </c>
      <c r="P35" s="90">
        <f t="shared" si="26"/>
        <v>0</v>
      </c>
      <c r="Q35" s="98">
        <f t="shared" si="26"/>
        <v>0</v>
      </c>
      <c r="R35" s="103"/>
      <c r="S35" s="90">
        <f aca="true" t="shared" si="27" ref="S35:Y35">S21+S33</f>
        <v>0</v>
      </c>
      <c r="T35" s="90">
        <f t="shared" si="27"/>
        <v>0</v>
      </c>
      <c r="U35" s="90">
        <f t="shared" si="27"/>
        <v>0</v>
      </c>
      <c r="V35" s="90">
        <f t="shared" si="27"/>
        <v>0</v>
      </c>
      <c r="W35" s="90">
        <f t="shared" si="27"/>
        <v>0</v>
      </c>
      <c r="X35" s="90">
        <f t="shared" si="27"/>
        <v>0</v>
      </c>
      <c r="Y35" s="98">
        <f t="shared" si="27"/>
        <v>0</v>
      </c>
      <c r="Z35" s="103"/>
      <c r="AA35" s="90">
        <f aca="true" t="shared" si="28" ref="AA35:AJ35">AA21+AA33</f>
        <v>0</v>
      </c>
      <c r="AB35" s="90">
        <f t="shared" si="28"/>
        <v>0</v>
      </c>
      <c r="AC35" s="90">
        <f t="shared" si="28"/>
        <v>0</v>
      </c>
      <c r="AD35" s="90">
        <f t="shared" si="28"/>
        <v>0</v>
      </c>
      <c r="AE35" s="90">
        <f t="shared" si="28"/>
        <v>0</v>
      </c>
      <c r="AF35" s="90">
        <f t="shared" si="28"/>
        <v>0</v>
      </c>
      <c r="AG35" s="98">
        <f t="shared" si="28"/>
        <v>0</v>
      </c>
      <c r="AH35" s="98">
        <f t="shared" si="28"/>
        <v>0</v>
      </c>
      <c r="AI35" s="98">
        <f t="shared" si="28"/>
        <v>0</v>
      </c>
      <c r="AJ35" s="98">
        <f t="shared" si="28"/>
        <v>0</v>
      </c>
      <c r="AK35" s="101">
        <f>IF(AJ35&gt;0,AI35/AJ35,0)</f>
        <v>0</v>
      </c>
    </row>
    <row r="36" spans="4:37" ht="14.25">
      <c r="D36" s="1"/>
      <c r="E36" s="8"/>
      <c r="F36" s="8"/>
      <c r="G36" s="21"/>
      <c r="H36" s="8"/>
      <c r="I36" s="21"/>
      <c r="J36" s="1"/>
      <c r="K36" s="8"/>
      <c r="L36" s="8"/>
      <c r="M36" s="8"/>
      <c r="N36" s="8"/>
      <c r="O36" s="21"/>
      <c r="P36" s="8"/>
      <c r="Q36" s="21"/>
      <c r="R36" s="1"/>
      <c r="S36" s="1"/>
      <c r="T36" s="1"/>
      <c r="U36" s="1"/>
      <c r="V36" s="1"/>
      <c r="W36" s="18"/>
      <c r="X36" s="8"/>
      <c r="Y36" s="8"/>
      <c r="Z36" s="1"/>
      <c r="AA36" s="1"/>
      <c r="AB36" s="1"/>
      <c r="AC36" s="1"/>
      <c r="AD36" s="1"/>
      <c r="AE36" s="18"/>
      <c r="AF36" s="8"/>
      <c r="AG36" s="8"/>
      <c r="AH36" s="12"/>
      <c r="AI36" s="12"/>
      <c r="AJ36" s="12"/>
      <c r="AK36" s="12"/>
    </row>
    <row r="37" spans="8:36" ht="15">
      <c r="H37" s="19" t="s">
        <v>37</v>
      </c>
      <c r="I37" s="23" t="str">
        <f>IF(SUM(E6:F18)+SUM(H6:H18)+SUM(E20:F20)+SUM(H20:H20)+SUM(H22:H32)+SUM(E22:F32)=I35,"OK","Error")</f>
        <v>OK</v>
      </c>
      <c r="P37" s="19" t="s">
        <v>37</v>
      </c>
      <c r="Q37" s="23" t="str">
        <f>IF(SUM(K6:N18)+SUM(P6:P18)+SUM(K20:N20)+SUM(P20:P20)+SUM(P22:P32)+SUM(K22:N32)=Q35,"OK","Error")</f>
        <v>OK</v>
      </c>
      <c r="X37" s="19" t="s">
        <v>37</v>
      </c>
      <c r="Y37" s="23" t="str">
        <f>IF(SUM(S6:V18)+SUM(X6:X18)+SUM(S20:V20)+SUM(X20:X20)+SUM(X22:X32)+SUM(S22:V32)=Y35,"OK","Error")</f>
        <v>OK</v>
      </c>
      <c r="AF37" s="19" t="s">
        <v>37</v>
      </c>
      <c r="AG37" s="23" t="str">
        <f>IF(SUM(AA6:AD18)+SUM(AF6:AF18)+SUM(AA20:AD20)+SUM(AF20:AF20)+SUM(AF22:AF32)+SUM(AA22:AD32)=AG35,"OK","Error")</f>
        <v>OK</v>
      </c>
      <c r="AH37" s="23" t="str">
        <f>IF((AE35+W35+O35+G35=AH35),"OK","Error")</f>
        <v>OK</v>
      </c>
      <c r="AI37" s="23" t="str">
        <f>IF((AF35+X35+P35+H35=AI35),"OK","Error")</f>
        <v>OK</v>
      </c>
      <c r="AJ37" s="23" t="str">
        <f>IF((AG35+Y35+Q35+I35=AJ35),"OK","Error")</f>
        <v>OK</v>
      </c>
    </row>
    <row r="38" spans="34:36" ht="14.25">
      <c r="AH38" s="22"/>
      <c r="AI38" s="22"/>
      <c r="AJ38" s="22"/>
    </row>
    <row r="40" spans="1:2" ht="14.25">
      <c r="A40" s="4"/>
      <c r="B40" s="4"/>
    </row>
  </sheetData>
  <sheetProtection sheet="1" formatCells="0" formatColumns="0" formatRows="0"/>
  <mergeCells count="17">
    <mergeCell ref="A28:B28"/>
    <mergeCell ref="A29:B29"/>
    <mergeCell ref="A30:B30"/>
    <mergeCell ref="A31:B31"/>
    <mergeCell ref="A32:B32"/>
    <mergeCell ref="A22:B22"/>
    <mergeCell ref="A23:B23"/>
    <mergeCell ref="A24:B24"/>
    <mergeCell ref="A25:B25"/>
    <mergeCell ref="A26:B26"/>
    <mergeCell ref="AH4:AK4"/>
    <mergeCell ref="A27:B27"/>
    <mergeCell ref="B2:C2"/>
    <mergeCell ref="D4:I4"/>
    <mergeCell ref="J4:Q4"/>
    <mergeCell ref="R4:Y4"/>
    <mergeCell ref="Z4:AG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4"/>
  <sheetViews>
    <sheetView zoomScale="60" zoomScaleNormal="60" zoomScalePageLayoutView="0" workbookViewId="0" topLeftCell="A1">
      <pane xSplit="9" ySplit="6" topLeftCell="J14" activePane="bottomRight" state="frozen"/>
      <selection pane="topLeft" activeCell="A1" sqref="A1"/>
      <selection pane="topRight" activeCell="J1" sqref="J1"/>
      <selection pane="bottomLeft" activeCell="A7" sqref="A7"/>
      <selection pane="bottomRight" activeCell="A2" sqref="A2"/>
    </sheetView>
  </sheetViews>
  <sheetFormatPr defaultColWidth="9.140625" defaultRowHeight="12.75"/>
  <cols>
    <col min="1" max="1" width="36.00390625" style="35" customWidth="1"/>
    <col min="2" max="2" width="21.00390625" style="35" customWidth="1"/>
    <col min="3" max="3" width="13.28125" style="35" customWidth="1"/>
    <col min="4" max="4" width="8.7109375" style="37" hidden="1" customWidth="1"/>
    <col min="5" max="6" width="13.57421875" style="38" hidden="1" customWidth="1"/>
    <col min="7" max="7" width="13.57421875" style="39" hidden="1" customWidth="1"/>
    <col min="8" max="8" width="14.8515625" style="38" hidden="1" customWidth="1"/>
    <col min="9" max="9" width="13.57421875" style="39" hidden="1" customWidth="1"/>
    <col min="10" max="10" width="7.57421875" style="37" customWidth="1"/>
    <col min="11" max="14" width="13.57421875" style="38" customWidth="1"/>
    <col min="15" max="15" width="13.57421875" style="39" customWidth="1"/>
    <col min="16" max="16" width="14.7109375" style="38" customWidth="1"/>
    <col min="17" max="17" width="13.57421875" style="39" customWidth="1"/>
    <col min="18" max="18" width="7.57421875" style="37" customWidth="1"/>
    <col min="19" max="22" width="13.57421875" style="37" customWidth="1"/>
    <col min="23" max="23" width="13.57421875" style="40" customWidth="1"/>
    <col min="24" max="24" width="14.8515625" style="38" customWidth="1"/>
    <col min="25" max="25" width="13.57421875" style="38" customWidth="1"/>
    <col min="26" max="26" width="7.57421875" style="37" customWidth="1"/>
    <col min="27" max="30" width="13.57421875" style="37" customWidth="1"/>
    <col min="31" max="31" width="13.57421875" style="40" customWidth="1"/>
    <col min="32" max="32" width="14.57421875" style="38" customWidth="1"/>
    <col min="33" max="33" width="13.57421875" style="38" customWidth="1"/>
    <col min="34" max="34" width="13.57421875" style="41" customWidth="1"/>
    <col min="35" max="35" width="18.00390625" style="41" customWidth="1"/>
    <col min="36" max="36" width="13.57421875" style="41" customWidth="1"/>
    <col min="37" max="37" width="15.00390625" style="41" customWidth="1"/>
    <col min="38" max="16384" width="9.140625" style="35" customWidth="1"/>
  </cols>
  <sheetData>
    <row r="1" spans="1:3" ht="24.75" customHeight="1" thickBot="1">
      <c r="A1" s="307" t="s">
        <v>16</v>
      </c>
      <c r="C1" s="36"/>
    </row>
    <row r="2" spans="1:38" ht="36" customHeight="1" thickBot="1">
      <c r="A2" s="308" t="s">
        <v>38</v>
      </c>
      <c r="B2" s="293"/>
      <c r="C2" s="294"/>
      <c r="D2" s="43"/>
      <c r="E2" s="43"/>
      <c r="F2" s="43"/>
      <c r="G2" s="44"/>
      <c r="H2" s="43"/>
      <c r="I2" s="44"/>
      <c r="J2" s="43"/>
      <c r="K2" s="43"/>
      <c r="L2" s="43"/>
      <c r="M2" s="43"/>
      <c r="N2" s="43"/>
      <c r="O2" s="44"/>
      <c r="P2" s="43"/>
      <c r="Q2" s="44"/>
      <c r="R2" s="43"/>
      <c r="S2" s="43"/>
      <c r="T2" s="43"/>
      <c r="U2" s="43"/>
      <c r="V2" s="43"/>
      <c r="W2" s="44"/>
      <c r="X2" s="43"/>
      <c r="Y2" s="43"/>
      <c r="Z2" s="43"/>
      <c r="AA2" s="43"/>
      <c r="AB2" s="43"/>
      <c r="AC2" s="43"/>
      <c r="AD2" s="43"/>
      <c r="AE2" s="44"/>
      <c r="AF2" s="43"/>
      <c r="AG2" s="43"/>
      <c r="AH2" s="43"/>
      <c r="AI2" s="43"/>
      <c r="AJ2" s="43"/>
      <c r="AK2" s="43"/>
      <c r="AL2" s="43"/>
    </row>
    <row r="3" spans="1:38" ht="31.5" customHeight="1" thickBot="1">
      <c r="A3" s="308" t="s">
        <v>44</v>
      </c>
      <c r="B3" s="293"/>
      <c r="C3" s="294"/>
      <c r="D3" s="43"/>
      <c r="E3" s="43"/>
      <c r="F3" s="43"/>
      <c r="G3" s="44"/>
      <c r="H3" s="43"/>
      <c r="I3" s="44"/>
      <c r="J3" s="43"/>
      <c r="K3" s="43"/>
      <c r="L3" s="43"/>
      <c r="M3" s="43"/>
      <c r="N3" s="43"/>
      <c r="O3" s="44"/>
      <c r="P3" s="43"/>
      <c r="Q3" s="44"/>
      <c r="R3" s="43"/>
      <c r="S3" s="43"/>
      <c r="T3" s="43"/>
      <c r="U3" s="43"/>
      <c r="V3" s="43"/>
      <c r="W3" s="44"/>
      <c r="X3" s="43"/>
      <c r="Y3" s="43"/>
      <c r="Z3" s="43"/>
      <c r="AA3" s="43"/>
      <c r="AB3" s="43"/>
      <c r="AC3" s="43"/>
      <c r="AD3" s="43"/>
      <c r="AE3" s="44"/>
      <c r="AF3" s="43"/>
      <c r="AG3" s="43"/>
      <c r="AH3" s="43"/>
      <c r="AI3" s="43"/>
      <c r="AJ3" s="43"/>
      <c r="AK3" s="43"/>
      <c r="AL3" s="43"/>
    </row>
    <row r="4" spans="1:37" ht="16.5" thickBot="1">
      <c r="A4" s="110"/>
      <c r="B4" s="110"/>
      <c r="C4" s="110"/>
      <c r="E4" s="123"/>
      <c r="F4" s="123"/>
      <c r="G4" s="124"/>
      <c r="H4" s="123"/>
      <c r="I4" s="124"/>
      <c r="J4" s="130" t="s">
        <v>6</v>
      </c>
      <c r="K4" s="123"/>
      <c r="L4" s="123"/>
      <c r="M4" s="123"/>
      <c r="N4" s="123"/>
      <c r="O4" s="124"/>
      <c r="P4" s="123"/>
      <c r="Q4" s="124"/>
      <c r="R4" s="122"/>
      <c r="S4" s="122"/>
      <c r="T4" s="122"/>
      <c r="U4" s="122"/>
      <c r="V4" s="122"/>
      <c r="W4" s="127"/>
      <c r="X4" s="123"/>
      <c r="Y4" s="123"/>
      <c r="Z4" s="122"/>
      <c r="AA4" s="122"/>
      <c r="AB4" s="122"/>
      <c r="AC4" s="122"/>
      <c r="AD4" s="122"/>
      <c r="AE4" s="127"/>
      <c r="AF4" s="123"/>
      <c r="AG4" s="123"/>
      <c r="AH4" s="128"/>
      <c r="AI4" s="128"/>
      <c r="AJ4" s="128"/>
      <c r="AK4" s="128"/>
    </row>
    <row r="5" spans="1:37" s="46" customFormat="1" ht="28.5" customHeight="1" thickBot="1">
      <c r="A5" s="131"/>
      <c r="B5" s="131"/>
      <c r="C5" s="131"/>
      <c r="D5" s="248" t="s">
        <v>8</v>
      </c>
      <c r="E5" s="249"/>
      <c r="F5" s="250"/>
      <c r="G5" s="250"/>
      <c r="H5" s="250"/>
      <c r="I5" s="251"/>
      <c r="J5" s="252" t="s">
        <v>9</v>
      </c>
      <c r="K5" s="252"/>
      <c r="L5" s="252"/>
      <c r="M5" s="252"/>
      <c r="N5" s="252"/>
      <c r="O5" s="252"/>
      <c r="P5" s="252"/>
      <c r="Q5" s="253"/>
      <c r="R5" s="254" t="s">
        <v>10</v>
      </c>
      <c r="S5" s="252"/>
      <c r="T5" s="252"/>
      <c r="U5" s="252"/>
      <c r="V5" s="252"/>
      <c r="W5" s="252"/>
      <c r="X5" s="252"/>
      <c r="Y5" s="253"/>
      <c r="Z5" s="254" t="s">
        <v>17</v>
      </c>
      <c r="AA5" s="252"/>
      <c r="AB5" s="252"/>
      <c r="AC5" s="252"/>
      <c r="AD5" s="252"/>
      <c r="AE5" s="252"/>
      <c r="AF5" s="252"/>
      <c r="AG5" s="252"/>
      <c r="AH5" s="245" t="s">
        <v>36</v>
      </c>
      <c r="AI5" s="246"/>
      <c r="AJ5" s="246"/>
      <c r="AK5" s="247"/>
    </row>
    <row r="6" spans="1:37" s="57" customFormat="1" ht="81.75" customHeight="1" thickBot="1">
      <c r="A6" s="195" t="s">
        <v>54</v>
      </c>
      <c r="B6" s="196"/>
      <c r="C6" s="197"/>
      <c r="D6" s="198" t="s">
        <v>56</v>
      </c>
      <c r="E6" s="199" t="s">
        <v>18</v>
      </c>
      <c r="F6" s="199" t="s">
        <v>19</v>
      </c>
      <c r="G6" s="199" t="s">
        <v>20</v>
      </c>
      <c r="H6" s="199" t="s">
        <v>46</v>
      </c>
      <c r="I6" s="200" t="s">
        <v>1</v>
      </c>
      <c r="J6" s="198" t="s">
        <v>56</v>
      </c>
      <c r="K6" s="199" t="s">
        <v>22</v>
      </c>
      <c r="L6" s="199" t="s">
        <v>23</v>
      </c>
      <c r="M6" s="199" t="s">
        <v>18</v>
      </c>
      <c r="N6" s="199" t="s">
        <v>19</v>
      </c>
      <c r="O6" s="199" t="s">
        <v>21</v>
      </c>
      <c r="P6" s="199" t="s">
        <v>47</v>
      </c>
      <c r="Q6" s="201" t="s">
        <v>27</v>
      </c>
      <c r="R6" s="198" t="s">
        <v>56</v>
      </c>
      <c r="S6" s="202" t="s">
        <v>13</v>
      </c>
      <c r="T6" s="199" t="s">
        <v>14</v>
      </c>
      <c r="U6" s="199" t="s">
        <v>12</v>
      </c>
      <c r="V6" s="199" t="s">
        <v>15</v>
      </c>
      <c r="W6" s="199" t="s">
        <v>28</v>
      </c>
      <c r="X6" s="199" t="s">
        <v>48</v>
      </c>
      <c r="Y6" s="201" t="s">
        <v>29</v>
      </c>
      <c r="Z6" s="198" t="s">
        <v>56</v>
      </c>
      <c r="AA6" s="199" t="s">
        <v>13</v>
      </c>
      <c r="AB6" s="199" t="s">
        <v>14</v>
      </c>
      <c r="AC6" s="199" t="s">
        <v>12</v>
      </c>
      <c r="AD6" s="199" t="s">
        <v>15</v>
      </c>
      <c r="AE6" s="199" t="s">
        <v>30</v>
      </c>
      <c r="AF6" s="199" t="s">
        <v>49</v>
      </c>
      <c r="AG6" s="201" t="s">
        <v>31</v>
      </c>
      <c r="AH6" s="203" t="s">
        <v>34</v>
      </c>
      <c r="AI6" s="203" t="s">
        <v>50</v>
      </c>
      <c r="AJ6" s="203" t="s">
        <v>35</v>
      </c>
      <c r="AK6" s="203" t="s">
        <v>51</v>
      </c>
    </row>
    <row r="7" spans="1:37" ht="14.25">
      <c r="A7" s="137">
        <f>'P1'!$B$2</f>
        <v>0</v>
      </c>
      <c r="B7" s="138" t="s">
        <v>1</v>
      </c>
      <c r="C7" s="139"/>
      <c r="D7" s="140"/>
      <c r="E7" s="141">
        <f>'P1'!E$19</f>
        <v>0</v>
      </c>
      <c r="F7" s="141">
        <f>'P1'!F$19</f>
        <v>0</v>
      </c>
      <c r="G7" s="142">
        <f aca="true" t="shared" si="0" ref="G7:G14">E7+F7</f>
        <v>0</v>
      </c>
      <c r="H7" s="141">
        <f>'P1'!H$19</f>
        <v>0</v>
      </c>
      <c r="I7" s="143">
        <f>G7+H7</f>
        <v>0</v>
      </c>
      <c r="J7" s="144"/>
      <c r="K7" s="141">
        <f>'P1'!K$19</f>
        <v>0</v>
      </c>
      <c r="L7" s="141">
        <f>'P1'!L$19</f>
        <v>0</v>
      </c>
      <c r="M7" s="141">
        <f>'P1'!M$19</f>
        <v>0</v>
      </c>
      <c r="N7" s="141">
        <f>'P1'!N$19</f>
        <v>0</v>
      </c>
      <c r="O7" s="142">
        <f>K7+L7+M7+N7</f>
        <v>0</v>
      </c>
      <c r="P7" s="141">
        <f>'P1'!P$19</f>
        <v>0</v>
      </c>
      <c r="Q7" s="143">
        <f>O7+P7</f>
        <v>0</v>
      </c>
      <c r="R7" s="144"/>
      <c r="S7" s="141">
        <f>'P1'!S$19</f>
        <v>0</v>
      </c>
      <c r="T7" s="141">
        <f>'P1'!T$19</f>
        <v>0</v>
      </c>
      <c r="U7" s="141">
        <f>'P1'!U$19</f>
        <v>0</v>
      </c>
      <c r="V7" s="141">
        <f>'P1'!V$19</f>
        <v>0</v>
      </c>
      <c r="W7" s="145">
        <f>S7+T7+U7+V7</f>
        <v>0</v>
      </c>
      <c r="X7" s="141">
        <f>'P1'!X$19</f>
        <v>0</v>
      </c>
      <c r="Y7" s="143">
        <f>W7+X7</f>
        <v>0</v>
      </c>
      <c r="Z7" s="144"/>
      <c r="AA7" s="141">
        <f>'P1'!AA$19</f>
        <v>0</v>
      </c>
      <c r="AB7" s="141">
        <f>'P1'!AB$19</f>
        <v>0</v>
      </c>
      <c r="AC7" s="141">
        <f>'P1'!AC$19</f>
        <v>0</v>
      </c>
      <c r="AD7" s="141">
        <f>'P1'!AD$19</f>
        <v>0</v>
      </c>
      <c r="AE7" s="145">
        <f>AA7+AB7+AC7+AD7</f>
        <v>0</v>
      </c>
      <c r="AF7" s="141">
        <f>'P1'!AF$19</f>
        <v>0</v>
      </c>
      <c r="AG7" s="143">
        <f>AE7+AF7</f>
        <v>0</v>
      </c>
      <c r="AH7" s="146">
        <f>G7+O7+W7+AE7</f>
        <v>0</v>
      </c>
      <c r="AI7" s="146">
        <f>H7+P7+X7+AF7</f>
        <v>0</v>
      </c>
      <c r="AJ7" s="146">
        <f aca="true" t="shared" si="1" ref="AJ7:AJ14">AH7+AI7</f>
        <v>0</v>
      </c>
      <c r="AK7" s="147">
        <f aca="true" t="shared" si="2" ref="AK7:AK19">IF(AJ7&gt;0,AI7/AJ7,0)</f>
        <v>0</v>
      </c>
    </row>
    <row r="8" spans="1:37" ht="14.25">
      <c r="A8" s="137">
        <f>'P2'!$B$2</f>
        <v>0</v>
      </c>
      <c r="B8" s="138" t="s">
        <v>1</v>
      </c>
      <c r="C8" s="148"/>
      <c r="D8" s="149"/>
      <c r="E8" s="141">
        <f>'P2'!E$19</f>
        <v>0</v>
      </c>
      <c r="F8" s="150">
        <f>'P2'!F$19</f>
        <v>0</v>
      </c>
      <c r="G8" s="151">
        <f t="shared" si="0"/>
        <v>0</v>
      </c>
      <c r="H8" s="141">
        <f>'P2'!H$19</f>
        <v>0</v>
      </c>
      <c r="I8" s="152">
        <f aca="true" t="shared" si="3" ref="I8:I14">G8+H8</f>
        <v>0</v>
      </c>
      <c r="J8" s="149"/>
      <c r="K8" s="141">
        <f>'P2'!K$19</f>
        <v>0</v>
      </c>
      <c r="L8" s="141">
        <f>'P2'!L$19</f>
        <v>0</v>
      </c>
      <c r="M8" s="141">
        <f>'P2'!M$19</f>
        <v>0</v>
      </c>
      <c r="N8" s="141">
        <f>'P2'!N$19</f>
        <v>0</v>
      </c>
      <c r="O8" s="142">
        <f aca="true" t="shared" si="4" ref="O8:O14">K8+L8+M8+N8</f>
        <v>0</v>
      </c>
      <c r="P8" s="141">
        <f>'P2'!P$19</f>
        <v>0</v>
      </c>
      <c r="Q8" s="143">
        <f aca="true" t="shared" si="5" ref="Q8:Q14">O8+P8</f>
        <v>0</v>
      </c>
      <c r="R8" s="149"/>
      <c r="S8" s="141">
        <f>'P2'!S$19</f>
        <v>0</v>
      </c>
      <c r="T8" s="141">
        <f>'P2'!T$19</f>
        <v>0</v>
      </c>
      <c r="U8" s="141">
        <f>'P2'!U$19</f>
        <v>0</v>
      </c>
      <c r="V8" s="141">
        <f>'P2'!V$19</f>
        <v>0</v>
      </c>
      <c r="W8" s="145">
        <f aca="true" t="shared" si="6" ref="W8:W14">S8+T8+U8+V8</f>
        <v>0</v>
      </c>
      <c r="X8" s="141">
        <f>'P2'!X$19</f>
        <v>0</v>
      </c>
      <c r="Y8" s="143">
        <f aca="true" t="shared" si="7" ref="Y8:Y14">W8+X8</f>
        <v>0</v>
      </c>
      <c r="Z8" s="149"/>
      <c r="AA8" s="141">
        <f>'P2'!AA$19</f>
        <v>0</v>
      </c>
      <c r="AB8" s="141">
        <f>'P2'!AB$19</f>
        <v>0</v>
      </c>
      <c r="AC8" s="141">
        <f>'P2'!AC$19</f>
        <v>0</v>
      </c>
      <c r="AD8" s="141">
        <f>'P2'!AD$19</f>
        <v>0</v>
      </c>
      <c r="AE8" s="145">
        <f aca="true" t="shared" si="8" ref="AE8:AE14">AA8+AB8+AC8+AD8</f>
        <v>0</v>
      </c>
      <c r="AF8" s="141">
        <f>'P2'!AF$19</f>
        <v>0</v>
      </c>
      <c r="AG8" s="143">
        <f aca="true" t="shared" si="9" ref="AG8:AG14">AE8+AF8</f>
        <v>0</v>
      </c>
      <c r="AH8" s="153">
        <f aca="true" t="shared" si="10" ref="AH8:AI14">G8+O8+W8+AE8</f>
        <v>0</v>
      </c>
      <c r="AI8" s="153">
        <f t="shared" si="10"/>
        <v>0</v>
      </c>
      <c r="AJ8" s="153">
        <f t="shared" si="1"/>
        <v>0</v>
      </c>
      <c r="AK8" s="154">
        <f t="shared" si="2"/>
        <v>0</v>
      </c>
    </row>
    <row r="9" spans="1:37" ht="14.25">
      <c r="A9" s="137">
        <f>'P3'!$B$2</f>
        <v>0</v>
      </c>
      <c r="B9" s="138" t="s">
        <v>1</v>
      </c>
      <c r="C9" s="148"/>
      <c r="D9" s="149"/>
      <c r="E9" s="141">
        <f>'P3'!E$19</f>
        <v>0</v>
      </c>
      <c r="F9" s="150">
        <f>'P3'!F$19</f>
        <v>0</v>
      </c>
      <c r="G9" s="151">
        <f t="shared" si="0"/>
        <v>0</v>
      </c>
      <c r="H9" s="141">
        <f>'P3'!H$19</f>
        <v>0</v>
      </c>
      <c r="I9" s="152">
        <f t="shared" si="3"/>
        <v>0</v>
      </c>
      <c r="J9" s="149"/>
      <c r="K9" s="141">
        <f>'P3'!K$19</f>
        <v>0</v>
      </c>
      <c r="L9" s="141">
        <f>'P3'!L$19</f>
        <v>0</v>
      </c>
      <c r="M9" s="141">
        <f>'P3'!M$19</f>
        <v>0</v>
      </c>
      <c r="N9" s="141">
        <f>'P3'!N$19</f>
        <v>0</v>
      </c>
      <c r="O9" s="142">
        <f t="shared" si="4"/>
        <v>0</v>
      </c>
      <c r="P9" s="141">
        <f>'P3'!P$19</f>
        <v>0</v>
      </c>
      <c r="Q9" s="143">
        <f t="shared" si="5"/>
        <v>0</v>
      </c>
      <c r="R9" s="149"/>
      <c r="S9" s="141">
        <f>'P3'!S$19</f>
        <v>0</v>
      </c>
      <c r="T9" s="141">
        <f>'P3'!T$19</f>
        <v>0</v>
      </c>
      <c r="U9" s="141">
        <f>'P3'!U$19</f>
        <v>0</v>
      </c>
      <c r="V9" s="141">
        <f>'P3'!V$19</f>
        <v>0</v>
      </c>
      <c r="W9" s="145">
        <f t="shared" si="6"/>
        <v>0</v>
      </c>
      <c r="X9" s="141">
        <f>'P3'!X$19</f>
        <v>0</v>
      </c>
      <c r="Y9" s="143">
        <f t="shared" si="7"/>
        <v>0</v>
      </c>
      <c r="Z9" s="149"/>
      <c r="AA9" s="141">
        <f>'P3'!AA$19</f>
        <v>0</v>
      </c>
      <c r="AB9" s="141">
        <f>'P3'!AB$19</f>
        <v>0</v>
      </c>
      <c r="AC9" s="141">
        <f>'P3'!AC$19</f>
        <v>0</v>
      </c>
      <c r="AD9" s="141">
        <f>'P3'!AD$19</f>
        <v>0</v>
      </c>
      <c r="AE9" s="145">
        <f t="shared" si="8"/>
        <v>0</v>
      </c>
      <c r="AF9" s="141">
        <f>'P3'!AF$19</f>
        <v>0</v>
      </c>
      <c r="AG9" s="143">
        <f t="shared" si="9"/>
        <v>0</v>
      </c>
      <c r="AH9" s="153">
        <f t="shared" si="10"/>
        <v>0</v>
      </c>
      <c r="AI9" s="153">
        <f t="shared" si="10"/>
        <v>0</v>
      </c>
      <c r="AJ9" s="153">
        <f t="shared" si="1"/>
        <v>0</v>
      </c>
      <c r="AK9" s="154">
        <f t="shared" si="2"/>
        <v>0</v>
      </c>
    </row>
    <row r="10" spans="1:37" ht="14.25">
      <c r="A10" s="137">
        <f>'P4'!$B$2</f>
        <v>0</v>
      </c>
      <c r="B10" s="138" t="s">
        <v>1</v>
      </c>
      <c r="C10" s="148"/>
      <c r="D10" s="149"/>
      <c r="E10" s="141">
        <f>'P4'!E$19</f>
        <v>0</v>
      </c>
      <c r="F10" s="150">
        <f>'P4'!F$19</f>
        <v>0</v>
      </c>
      <c r="G10" s="151">
        <f t="shared" si="0"/>
        <v>0</v>
      </c>
      <c r="H10" s="141">
        <f>'P4'!H$19</f>
        <v>0</v>
      </c>
      <c r="I10" s="152">
        <f t="shared" si="3"/>
        <v>0</v>
      </c>
      <c r="J10" s="149"/>
      <c r="K10" s="141">
        <f>'P4'!K$19</f>
        <v>0</v>
      </c>
      <c r="L10" s="141">
        <f>'P4'!L$19</f>
        <v>0</v>
      </c>
      <c r="M10" s="141">
        <f>'P4'!M$19</f>
        <v>0</v>
      </c>
      <c r="N10" s="141">
        <f>'P4'!N$19</f>
        <v>0</v>
      </c>
      <c r="O10" s="142">
        <f t="shared" si="4"/>
        <v>0</v>
      </c>
      <c r="P10" s="141">
        <f>'P4'!P$19</f>
        <v>0</v>
      </c>
      <c r="Q10" s="143">
        <f t="shared" si="5"/>
        <v>0</v>
      </c>
      <c r="R10" s="149"/>
      <c r="S10" s="141">
        <f>'P4'!S$19</f>
        <v>0</v>
      </c>
      <c r="T10" s="141">
        <f>'P4'!T$19</f>
        <v>0</v>
      </c>
      <c r="U10" s="141">
        <f>'P4'!U$19</f>
        <v>0</v>
      </c>
      <c r="V10" s="141">
        <f>'P4'!V$19</f>
        <v>0</v>
      </c>
      <c r="W10" s="145">
        <f t="shared" si="6"/>
        <v>0</v>
      </c>
      <c r="X10" s="141">
        <f>'P4'!X$19</f>
        <v>0</v>
      </c>
      <c r="Y10" s="143">
        <f t="shared" si="7"/>
        <v>0</v>
      </c>
      <c r="Z10" s="149"/>
      <c r="AA10" s="141">
        <f>'P4'!AA$19</f>
        <v>0</v>
      </c>
      <c r="AB10" s="141">
        <f>'P4'!AB$19</f>
        <v>0</v>
      </c>
      <c r="AC10" s="141">
        <f>'P4'!AC$19</f>
        <v>0</v>
      </c>
      <c r="AD10" s="141">
        <f>'P4'!AD$19</f>
        <v>0</v>
      </c>
      <c r="AE10" s="145">
        <f t="shared" si="8"/>
        <v>0</v>
      </c>
      <c r="AF10" s="141">
        <f>'P4'!AF$19</f>
        <v>0</v>
      </c>
      <c r="AG10" s="143">
        <f t="shared" si="9"/>
        <v>0</v>
      </c>
      <c r="AH10" s="153">
        <f t="shared" si="10"/>
        <v>0</v>
      </c>
      <c r="AI10" s="153">
        <f t="shared" si="10"/>
        <v>0</v>
      </c>
      <c r="AJ10" s="153">
        <f t="shared" si="1"/>
        <v>0</v>
      </c>
      <c r="AK10" s="154">
        <f t="shared" si="2"/>
        <v>0</v>
      </c>
    </row>
    <row r="11" spans="1:37" ht="14.25">
      <c r="A11" s="137">
        <f>'P5'!$B$2</f>
        <v>0</v>
      </c>
      <c r="B11" s="138" t="s">
        <v>1</v>
      </c>
      <c r="C11" s="148"/>
      <c r="D11" s="149"/>
      <c r="E11" s="141">
        <f>'P5'!E$19</f>
        <v>0</v>
      </c>
      <c r="F11" s="150">
        <f>'P5'!F$19</f>
        <v>0</v>
      </c>
      <c r="G11" s="151">
        <f t="shared" si="0"/>
        <v>0</v>
      </c>
      <c r="H11" s="141">
        <f>'P5'!H$19</f>
        <v>0</v>
      </c>
      <c r="I11" s="152">
        <f t="shared" si="3"/>
        <v>0</v>
      </c>
      <c r="J11" s="149"/>
      <c r="K11" s="141">
        <f>'P5'!K$19</f>
        <v>0</v>
      </c>
      <c r="L11" s="141">
        <f>'P5'!L$19</f>
        <v>0</v>
      </c>
      <c r="M11" s="141">
        <f>'P5'!M$19</f>
        <v>0</v>
      </c>
      <c r="N11" s="141">
        <f>'P5'!N$19</f>
        <v>0</v>
      </c>
      <c r="O11" s="142">
        <f t="shared" si="4"/>
        <v>0</v>
      </c>
      <c r="P11" s="141">
        <f>'P5'!P$19</f>
        <v>0</v>
      </c>
      <c r="Q11" s="143">
        <f t="shared" si="5"/>
        <v>0</v>
      </c>
      <c r="R11" s="149"/>
      <c r="S11" s="141">
        <f>'P5'!S$19</f>
        <v>0</v>
      </c>
      <c r="T11" s="141">
        <f>'P5'!T$19</f>
        <v>0</v>
      </c>
      <c r="U11" s="141">
        <f>'P5'!U$19</f>
        <v>0</v>
      </c>
      <c r="V11" s="141">
        <f>'P5'!V$19</f>
        <v>0</v>
      </c>
      <c r="W11" s="145">
        <f t="shared" si="6"/>
        <v>0</v>
      </c>
      <c r="X11" s="141">
        <f>'P5'!X$19</f>
        <v>0</v>
      </c>
      <c r="Y11" s="143">
        <f t="shared" si="7"/>
        <v>0</v>
      </c>
      <c r="Z11" s="149"/>
      <c r="AA11" s="141">
        <f>'P5'!AA$19</f>
        <v>0</v>
      </c>
      <c r="AB11" s="141">
        <f>'P5'!AB$19</f>
        <v>0</v>
      </c>
      <c r="AC11" s="141">
        <f>'P5'!AC$19</f>
        <v>0</v>
      </c>
      <c r="AD11" s="141">
        <f>'P5'!AD$19</f>
        <v>0</v>
      </c>
      <c r="AE11" s="145">
        <f t="shared" si="8"/>
        <v>0</v>
      </c>
      <c r="AF11" s="141">
        <f>'P5'!AF$19</f>
        <v>0</v>
      </c>
      <c r="AG11" s="143">
        <f t="shared" si="9"/>
        <v>0</v>
      </c>
      <c r="AH11" s="153">
        <f t="shared" si="10"/>
        <v>0</v>
      </c>
      <c r="AI11" s="153">
        <f t="shared" si="10"/>
        <v>0</v>
      </c>
      <c r="AJ11" s="153">
        <f t="shared" si="1"/>
        <v>0</v>
      </c>
      <c r="AK11" s="154">
        <f t="shared" si="2"/>
        <v>0</v>
      </c>
    </row>
    <row r="12" spans="1:37" ht="14.25">
      <c r="A12" s="137">
        <f>'P6'!$B$2</f>
        <v>0</v>
      </c>
      <c r="B12" s="138" t="s">
        <v>1</v>
      </c>
      <c r="C12" s="148"/>
      <c r="D12" s="149"/>
      <c r="E12" s="141">
        <f>'P6'!E$19</f>
        <v>0</v>
      </c>
      <c r="F12" s="150">
        <f>'P6'!F$19</f>
        <v>0</v>
      </c>
      <c r="G12" s="151">
        <f t="shared" si="0"/>
        <v>0</v>
      </c>
      <c r="H12" s="141">
        <f>'P6'!H$19</f>
        <v>0</v>
      </c>
      <c r="I12" s="152">
        <f t="shared" si="3"/>
        <v>0</v>
      </c>
      <c r="J12" s="149"/>
      <c r="K12" s="141">
        <f>'P6'!K$19</f>
        <v>0</v>
      </c>
      <c r="L12" s="141">
        <f>'P6'!L$19</f>
        <v>0</v>
      </c>
      <c r="M12" s="141">
        <f>'P6'!M$19</f>
        <v>0</v>
      </c>
      <c r="N12" s="141">
        <f>'P6'!N$19</f>
        <v>0</v>
      </c>
      <c r="O12" s="142">
        <f t="shared" si="4"/>
        <v>0</v>
      </c>
      <c r="P12" s="141">
        <f>'P6'!P$19</f>
        <v>0</v>
      </c>
      <c r="Q12" s="143">
        <f t="shared" si="5"/>
        <v>0</v>
      </c>
      <c r="R12" s="149"/>
      <c r="S12" s="141">
        <f>'P6'!S$19</f>
        <v>0</v>
      </c>
      <c r="T12" s="141">
        <f>'P6'!T$19</f>
        <v>0</v>
      </c>
      <c r="U12" s="141">
        <f>'P6'!U$19</f>
        <v>0</v>
      </c>
      <c r="V12" s="141">
        <f>'P6'!V$19</f>
        <v>0</v>
      </c>
      <c r="W12" s="145">
        <f t="shared" si="6"/>
        <v>0</v>
      </c>
      <c r="X12" s="141">
        <f>'P6'!X$19</f>
        <v>0</v>
      </c>
      <c r="Y12" s="143">
        <f t="shared" si="7"/>
        <v>0</v>
      </c>
      <c r="Z12" s="149"/>
      <c r="AA12" s="141">
        <f>'P6'!AA$19</f>
        <v>0</v>
      </c>
      <c r="AB12" s="141">
        <f>'P6'!AB$19</f>
        <v>0</v>
      </c>
      <c r="AC12" s="141">
        <f>'P6'!AC$19</f>
        <v>0</v>
      </c>
      <c r="AD12" s="141">
        <f>'P6'!AD$19</f>
        <v>0</v>
      </c>
      <c r="AE12" s="145">
        <f t="shared" si="8"/>
        <v>0</v>
      </c>
      <c r="AF12" s="141">
        <f>'P6'!AF$19</f>
        <v>0</v>
      </c>
      <c r="AG12" s="143">
        <f t="shared" si="9"/>
        <v>0</v>
      </c>
      <c r="AH12" s="153">
        <f t="shared" si="10"/>
        <v>0</v>
      </c>
      <c r="AI12" s="153">
        <f t="shared" si="10"/>
        <v>0</v>
      </c>
      <c r="AJ12" s="153">
        <f t="shared" si="1"/>
        <v>0</v>
      </c>
      <c r="AK12" s="154">
        <f t="shared" si="2"/>
        <v>0</v>
      </c>
    </row>
    <row r="13" spans="1:37" ht="14.25">
      <c r="A13" s="137">
        <f>'P7'!$B$2</f>
        <v>0</v>
      </c>
      <c r="B13" s="138" t="s">
        <v>1</v>
      </c>
      <c r="C13" s="148"/>
      <c r="D13" s="149"/>
      <c r="E13" s="141">
        <f>'P7'!E$19</f>
        <v>0</v>
      </c>
      <c r="F13" s="150">
        <f>'P7'!F$19</f>
        <v>0</v>
      </c>
      <c r="G13" s="151">
        <f t="shared" si="0"/>
        <v>0</v>
      </c>
      <c r="H13" s="141">
        <f>'P7'!H$19</f>
        <v>0</v>
      </c>
      <c r="I13" s="152">
        <f t="shared" si="3"/>
        <v>0</v>
      </c>
      <c r="J13" s="149"/>
      <c r="K13" s="141">
        <f>'P7'!K$19</f>
        <v>0</v>
      </c>
      <c r="L13" s="141">
        <f>'P7'!L$19</f>
        <v>0</v>
      </c>
      <c r="M13" s="141">
        <f>'P7'!M$19</f>
        <v>0</v>
      </c>
      <c r="N13" s="141">
        <f>'P7'!N$19</f>
        <v>0</v>
      </c>
      <c r="O13" s="142">
        <f t="shared" si="4"/>
        <v>0</v>
      </c>
      <c r="P13" s="141">
        <f>'P7'!P$19</f>
        <v>0</v>
      </c>
      <c r="Q13" s="143">
        <f t="shared" si="5"/>
        <v>0</v>
      </c>
      <c r="R13" s="149"/>
      <c r="S13" s="141">
        <f>'P7'!S$19</f>
        <v>0</v>
      </c>
      <c r="T13" s="141">
        <f>'P7'!T$19</f>
        <v>0</v>
      </c>
      <c r="U13" s="141">
        <f>'P7'!U$19</f>
        <v>0</v>
      </c>
      <c r="V13" s="141">
        <f>'P7'!V$19</f>
        <v>0</v>
      </c>
      <c r="W13" s="145">
        <f t="shared" si="6"/>
        <v>0</v>
      </c>
      <c r="X13" s="141">
        <f>'P7'!X$19</f>
        <v>0</v>
      </c>
      <c r="Y13" s="143">
        <f t="shared" si="7"/>
        <v>0</v>
      </c>
      <c r="Z13" s="149"/>
      <c r="AA13" s="141">
        <f>'P7'!AA$19</f>
        <v>0</v>
      </c>
      <c r="AB13" s="141">
        <f>'P7'!AB$19</f>
        <v>0</v>
      </c>
      <c r="AC13" s="141">
        <f>'P7'!AC$19</f>
        <v>0</v>
      </c>
      <c r="AD13" s="141">
        <f>'P7'!AD$19</f>
        <v>0</v>
      </c>
      <c r="AE13" s="145">
        <f t="shared" si="8"/>
        <v>0</v>
      </c>
      <c r="AF13" s="141">
        <f>'P7'!AF$19</f>
        <v>0</v>
      </c>
      <c r="AG13" s="143">
        <f t="shared" si="9"/>
        <v>0</v>
      </c>
      <c r="AH13" s="153">
        <f t="shared" si="10"/>
        <v>0</v>
      </c>
      <c r="AI13" s="153">
        <f t="shared" si="10"/>
        <v>0</v>
      </c>
      <c r="AJ13" s="153">
        <f t="shared" si="1"/>
        <v>0</v>
      </c>
      <c r="AK13" s="154">
        <f t="shared" si="2"/>
        <v>0</v>
      </c>
    </row>
    <row r="14" spans="1:37" ht="14.25">
      <c r="A14" s="137">
        <f>'P8'!$B$2</f>
        <v>0</v>
      </c>
      <c r="B14" s="138" t="s">
        <v>1</v>
      </c>
      <c r="C14" s="148"/>
      <c r="D14" s="149"/>
      <c r="E14" s="141">
        <f>'P8'!E$19</f>
        <v>0</v>
      </c>
      <c r="F14" s="150">
        <f>'P8'!F$19</f>
        <v>0</v>
      </c>
      <c r="G14" s="151">
        <f t="shared" si="0"/>
        <v>0</v>
      </c>
      <c r="H14" s="141">
        <f>'P8'!H$19</f>
        <v>0</v>
      </c>
      <c r="I14" s="152">
        <f t="shared" si="3"/>
        <v>0</v>
      </c>
      <c r="J14" s="149"/>
      <c r="K14" s="141">
        <f>'P8'!K$19</f>
        <v>0</v>
      </c>
      <c r="L14" s="141">
        <f>'P8'!L$19</f>
        <v>0</v>
      </c>
      <c r="M14" s="141">
        <f>'P8'!M$19</f>
        <v>0</v>
      </c>
      <c r="N14" s="141">
        <f>'P8'!N$19</f>
        <v>0</v>
      </c>
      <c r="O14" s="142">
        <f t="shared" si="4"/>
        <v>0</v>
      </c>
      <c r="P14" s="141">
        <f>'P8'!P$19</f>
        <v>0</v>
      </c>
      <c r="Q14" s="143">
        <f t="shared" si="5"/>
        <v>0</v>
      </c>
      <c r="R14" s="149"/>
      <c r="S14" s="141">
        <f>'P8'!S$19</f>
        <v>0</v>
      </c>
      <c r="T14" s="141">
        <f>'P8'!T$19</f>
        <v>0</v>
      </c>
      <c r="U14" s="141">
        <f>'P8'!U$19</f>
        <v>0</v>
      </c>
      <c r="V14" s="141">
        <f>'P8'!V$19</f>
        <v>0</v>
      </c>
      <c r="W14" s="145">
        <f t="shared" si="6"/>
        <v>0</v>
      </c>
      <c r="X14" s="141">
        <f>'P8'!X$19</f>
        <v>0</v>
      </c>
      <c r="Y14" s="143">
        <f t="shared" si="7"/>
        <v>0</v>
      </c>
      <c r="Z14" s="149"/>
      <c r="AA14" s="141">
        <f>'P8'!AA$19</f>
        <v>0</v>
      </c>
      <c r="AB14" s="141">
        <f>'P8'!AB$19</f>
        <v>0</v>
      </c>
      <c r="AC14" s="141">
        <f>'P8'!AC$19</f>
        <v>0</v>
      </c>
      <c r="AD14" s="141">
        <f>'P8'!AD$19</f>
        <v>0</v>
      </c>
      <c r="AE14" s="145">
        <f t="shared" si="8"/>
        <v>0</v>
      </c>
      <c r="AF14" s="141">
        <f>'P8'!AF$19</f>
        <v>0</v>
      </c>
      <c r="AG14" s="143">
        <f t="shared" si="9"/>
        <v>0</v>
      </c>
      <c r="AH14" s="153">
        <f t="shared" si="10"/>
        <v>0</v>
      </c>
      <c r="AI14" s="153">
        <f t="shared" si="10"/>
        <v>0</v>
      </c>
      <c r="AJ14" s="153">
        <f t="shared" si="1"/>
        <v>0</v>
      </c>
      <c r="AK14" s="154">
        <f t="shared" si="2"/>
        <v>0</v>
      </c>
    </row>
    <row r="15" spans="1:37" ht="14.25">
      <c r="A15" s="155"/>
      <c r="B15" s="156"/>
      <c r="C15" s="148"/>
      <c r="D15" s="149"/>
      <c r="E15" s="141"/>
      <c r="F15" s="150"/>
      <c r="G15" s="151"/>
      <c r="H15" s="150"/>
      <c r="I15" s="152"/>
      <c r="J15" s="149"/>
      <c r="K15" s="157"/>
      <c r="L15" s="141"/>
      <c r="M15" s="141"/>
      <c r="N15" s="150"/>
      <c r="O15" s="151"/>
      <c r="P15" s="150"/>
      <c r="Q15" s="152"/>
      <c r="R15" s="149"/>
      <c r="S15" s="157"/>
      <c r="T15" s="157"/>
      <c r="U15" s="157"/>
      <c r="V15" s="157"/>
      <c r="W15" s="158"/>
      <c r="X15" s="157"/>
      <c r="Y15" s="152"/>
      <c r="Z15" s="149"/>
      <c r="AA15" s="157"/>
      <c r="AB15" s="157"/>
      <c r="AC15" s="157"/>
      <c r="AD15" s="157"/>
      <c r="AE15" s="158"/>
      <c r="AF15" s="141"/>
      <c r="AG15" s="152"/>
      <c r="AH15" s="153"/>
      <c r="AI15" s="153"/>
      <c r="AJ15" s="153"/>
      <c r="AK15" s="154"/>
    </row>
    <row r="16" spans="1:37" ht="14.25">
      <c r="A16" s="155"/>
      <c r="B16" s="156"/>
      <c r="C16" s="148"/>
      <c r="D16" s="149"/>
      <c r="E16" s="141"/>
      <c r="F16" s="150"/>
      <c r="G16" s="151"/>
      <c r="H16" s="150"/>
      <c r="I16" s="152"/>
      <c r="J16" s="149"/>
      <c r="K16" s="157"/>
      <c r="L16" s="141"/>
      <c r="M16" s="141"/>
      <c r="N16" s="150"/>
      <c r="O16" s="151"/>
      <c r="P16" s="150"/>
      <c r="Q16" s="152"/>
      <c r="R16" s="149"/>
      <c r="S16" s="157"/>
      <c r="T16" s="157"/>
      <c r="U16" s="157"/>
      <c r="V16" s="157"/>
      <c r="W16" s="158"/>
      <c r="X16" s="157"/>
      <c r="Y16" s="152"/>
      <c r="Z16" s="149"/>
      <c r="AA16" s="157"/>
      <c r="AB16" s="157"/>
      <c r="AC16" s="157"/>
      <c r="AD16" s="157"/>
      <c r="AE16" s="158"/>
      <c r="AF16" s="141"/>
      <c r="AG16" s="152"/>
      <c r="AH16" s="153"/>
      <c r="AI16" s="153"/>
      <c r="AJ16" s="153"/>
      <c r="AK16" s="154"/>
    </row>
    <row r="17" spans="1:37" ht="14.25">
      <c r="A17" s="159"/>
      <c r="B17" s="156"/>
      <c r="C17" s="148"/>
      <c r="D17" s="149"/>
      <c r="E17" s="141"/>
      <c r="F17" s="150"/>
      <c r="G17" s="151"/>
      <c r="H17" s="150"/>
      <c r="I17" s="152"/>
      <c r="J17" s="149"/>
      <c r="K17" s="157"/>
      <c r="L17" s="141"/>
      <c r="M17" s="141"/>
      <c r="N17" s="150"/>
      <c r="O17" s="151"/>
      <c r="P17" s="150"/>
      <c r="Q17" s="152"/>
      <c r="R17" s="149"/>
      <c r="S17" s="157"/>
      <c r="T17" s="157"/>
      <c r="U17" s="157"/>
      <c r="V17" s="157"/>
      <c r="W17" s="158"/>
      <c r="X17" s="157"/>
      <c r="Y17" s="152"/>
      <c r="Z17" s="149"/>
      <c r="AA17" s="157"/>
      <c r="AB17" s="157"/>
      <c r="AC17" s="157"/>
      <c r="AD17" s="157"/>
      <c r="AE17" s="158"/>
      <c r="AF17" s="141"/>
      <c r="AG17" s="152"/>
      <c r="AH17" s="153"/>
      <c r="AI17" s="153"/>
      <c r="AJ17" s="153"/>
      <c r="AK17" s="154"/>
    </row>
    <row r="18" spans="1:37" ht="15" thickBot="1">
      <c r="A18" s="160"/>
      <c r="B18" s="161"/>
      <c r="C18" s="162"/>
      <c r="D18" s="163"/>
      <c r="E18" s="141"/>
      <c r="F18" s="150"/>
      <c r="G18" s="151"/>
      <c r="H18" s="150"/>
      <c r="I18" s="152"/>
      <c r="J18" s="149"/>
      <c r="K18" s="157"/>
      <c r="L18" s="141"/>
      <c r="M18" s="141"/>
      <c r="N18" s="150"/>
      <c r="O18" s="151"/>
      <c r="P18" s="150"/>
      <c r="Q18" s="152"/>
      <c r="R18" s="149"/>
      <c r="S18" s="164"/>
      <c r="T18" s="164"/>
      <c r="U18" s="164"/>
      <c r="V18" s="164"/>
      <c r="W18" s="165"/>
      <c r="X18" s="157"/>
      <c r="Y18" s="166"/>
      <c r="Z18" s="149"/>
      <c r="AA18" s="164"/>
      <c r="AB18" s="164"/>
      <c r="AC18" s="164"/>
      <c r="AD18" s="164"/>
      <c r="AE18" s="165"/>
      <c r="AF18" s="141"/>
      <c r="AG18" s="152"/>
      <c r="AH18" s="153"/>
      <c r="AI18" s="153"/>
      <c r="AJ18" s="153"/>
      <c r="AK18" s="154"/>
    </row>
    <row r="19" spans="1:37" s="36" customFormat="1" ht="15.75" thickBot="1">
      <c r="A19" s="204" t="s">
        <v>3</v>
      </c>
      <c r="B19" s="205"/>
      <c r="C19" s="206"/>
      <c r="D19" s="207"/>
      <c r="E19" s="208">
        <f>SUM(E7:E18)</f>
        <v>0</v>
      </c>
      <c r="F19" s="209">
        <f>SUM(F7:F18)</f>
        <v>0</v>
      </c>
      <c r="G19" s="209">
        <f>SUM(G7:G18)</f>
        <v>0</v>
      </c>
      <c r="H19" s="209">
        <f>SUM(H7:H18)</f>
        <v>0</v>
      </c>
      <c r="I19" s="210">
        <f>SUM(I7:I18)</f>
        <v>0</v>
      </c>
      <c r="J19" s="207"/>
      <c r="K19" s="209">
        <f aca="true" t="shared" si="11" ref="K19:Q19">SUM(K7:K18)</f>
        <v>0</v>
      </c>
      <c r="L19" s="209">
        <f t="shared" si="11"/>
        <v>0</v>
      </c>
      <c r="M19" s="209">
        <f t="shared" si="11"/>
        <v>0</v>
      </c>
      <c r="N19" s="209">
        <f t="shared" si="11"/>
        <v>0</v>
      </c>
      <c r="O19" s="209">
        <f t="shared" si="11"/>
        <v>0</v>
      </c>
      <c r="P19" s="209">
        <f t="shared" si="11"/>
        <v>0</v>
      </c>
      <c r="Q19" s="209">
        <f t="shared" si="11"/>
        <v>0</v>
      </c>
      <c r="R19" s="207"/>
      <c r="S19" s="209">
        <f aca="true" t="shared" si="12" ref="S19:Y19">SUM(S7:S18)</f>
        <v>0</v>
      </c>
      <c r="T19" s="209">
        <f t="shared" si="12"/>
        <v>0</v>
      </c>
      <c r="U19" s="209">
        <f t="shared" si="12"/>
        <v>0</v>
      </c>
      <c r="V19" s="209">
        <f t="shared" si="12"/>
        <v>0</v>
      </c>
      <c r="W19" s="209">
        <f t="shared" si="12"/>
        <v>0</v>
      </c>
      <c r="X19" s="209">
        <f t="shared" si="12"/>
        <v>0</v>
      </c>
      <c r="Y19" s="209">
        <f t="shared" si="12"/>
        <v>0</v>
      </c>
      <c r="Z19" s="207"/>
      <c r="AA19" s="209">
        <f aca="true" t="shared" si="13" ref="AA19:AJ19">SUM(AA7:AA18)</f>
        <v>0</v>
      </c>
      <c r="AB19" s="209">
        <f t="shared" si="13"/>
        <v>0</v>
      </c>
      <c r="AC19" s="209">
        <f t="shared" si="13"/>
        <v>0</v>
      </c>
      <c r="AD19" s="209">
        <f t="shared" si="13"/>
        <v>0</v>
      </c>
      <c r="AE19" s="209">
        <f t="shared" si="13"/>
        <v>0</v>
      </c>
      <c r="AF19" s="209">
        <f>SUM(AF7:AF18)</f>
        <v>0</v>
      </c>
      <c r="AG19" s="209">
        <f>SUM(AG7:AG18)</f>
        <v>0</v>
      </c>
      <c r="AH19" s="211">
        <f t="shared" si="13"/>
        <v>0</v>
      </c>
      <c r="AI19" s="212">
        <f t="shared" si="13"/>
        <v>0</v>
      </c>
      <c r="AJ19" s="213">
        <f t="shared" si="13"/>
        <v>0</v>
      </c>
      <c r="AK19" s="214">
        <f t="shared" si="2"/>
        <v>0</v>
      </c>
    </row>
    <row r="20" spans="1:37" ht="15.75">
      <c r="A20" s="167" t="s">
        <v>7</v>
      </c>
      <c r="B20" s="168"/>
      <c r="C20" s="169"/>
      <c r="D20" s="170"/>
      <c r="E20" s="171"/>
      <c r="F20" s="172"/>
      <c r="G20" s="172"/>
      <c r="H20" s="172"/>
      <c r="I20" s="173"/>
      <c r="J20" s="170"/>
      <c r="K20" s="172"/>
      <c r="L20" s="172"/>
      <c r="M20" s="172"/>
      <c r="N20" s="172"/>
      <c r="O20" s="172"/>
      <c r="P20" s="172"/>
      <c r="Q20" s="172"/>
      <c r="R20" s="170"/>
      <c r="S20" s="172"/>
      <c r="T20" s="172"/>
      <c r="U20" s="172"/>
      <c r="V20" s="172"/>
      <c r="W20" s="172"/>
      <c r="X20" s="172"/>
      <c r="Y20" s="172"/>
      <c r="Z20" s="170"/>
      <c r="AA20" s="172"/>
      <c r="AB20" s="172"/>
      <c r="AC20" s="172"/>
      <c r="AD20" s="172"/>
      <c r="AE20" s="172"/>
      <c r="AF20" s="172"/>
      <c r="AG20" s="172"/>
      <c r="AH20" s="146"/>
      <c r="AI20" s="174"/>
      <c r="AJ20" s="175"/>
      <c r="AK20" s="176"/>
    </row>
    <row r="21" spans="1:37" ht="14.25">
      <c r="A21" s="137">
        <f>'P1'!$B$2</f>
        <v>0</v>
      </c>
      <c r="B21" s="138" t="s">
        <v>1</v>
      </c>
      <c r="C21" s="139" t="s">
        <v>39</v>
      </c>
      <c r="D21" s="177" t="s">
        <v>39</v>
      </c>
      <c r="E21" s="141">
        <f>'P1'!E$20</f>
        <v>0</v>
      </c>
      <c r="F21" s="141">
        <f>'P1'!F$20</f>
        <v>0</v>
      </c>
      <c r="G21" s="151">
        <f aca="true" t="shared" si="14" ref="G21:G28">E21+F21</f>
        <v>0</v>
      </c>
      <c r="H21" s="141">
        <f>'P1'!H$20</f>
        <v>0</v>
      </c>
      <c r="I21" s="152">
        <f>G21+H21</f>
        <v>0</v>
      </c>
      <c r="J21" s="149"/>
      <c r="K21" s="141">
        <f>'P1'!K$20</f>
        <v>0</v>
      </c>
      <c r="L21" s="141">
        <f>'P1'!L$20</f>
        <v>0</v>
      </c>
      <c r="M21" s="141">
        <f>'P1'!M$20</f>
        <v>0</v>
      </c>
      <c r="N21" s="141">
        <f>'P1'!N$20</f>
        <v>0</v>
      </c>
      <c r="O21" s="151">
        <f>K21+L21+M21+N21</f>
        <v>0</v>
      </c>
      <c r="P21" s="141">
        <f>'P1'!P$20</f>
        <v>0</v>
      </c>
      <c r="Q21" s="152">
        <f>O21+P21</f>
        <v>0</v>
      </c>
      <c r="R21" s="149"/>
      <c r="S21" s="157">
        <f>'P1'!S$20</f>
        <v>0</v>
      </c>
      <c r="T21" s="157">
        <f>'P1'!T$20</f>
        <v>0</v>
      </c>
      <c r="U21" s="157">
        <f>'P1'!U$20</f>
        <v>0</v>
      </c>
      <c r="V21" s="157">
        <f>'P1'!V$20</f>
        <v>0</v>
      </c>
      <c r="W21" s="158">
        <f>S21+T21+U21+V21</f>
        <v>0</v>
      </c>
      <c r="X21" s="157">
        <f>'P1'!X$20</f>
        <v>0</v>
      </c>
      <c r="Y21" s="152">
        <f>W21+X21</f>
        <v>0</v>
      </c>
      <c r="Z21" s="149"/>
      <c r="AA21" s="157">
        <f>'P1'!AA$20</f>
        <v>0</v>
      </c>
      <c r="AB21" s="157">
        <f>'P1'!AB$20</f>
        <v>0</v>
      </c>
      <c r="AC21" s="157">
        <f>'P1'!AC$20</f>
        <v>0</v>
      </c>
      <c r="AD21" s="157">
        <f>'P1'!AD$20</f>
        <v>0</v>
      </c>
      <c r="AE21" s="158">
        <f>AA21+AB21+AC21+AD21</f>
        <v>0</v>
      </c>
      <c r="AF21" s="141">
        <f>'P1'!AF$20</f>
        <v>0</v>
      </c>
      <c r="AG21" s="152">
        <f>AE21+AF21</f>
        <v>0</v>
      </c>
      <c r="AH21" s="153">
        <f>G21+O21+W21+AE21</f>
        <v>0</v>
      </c>
      <c r="AI21" s="153">
        <f>H21+P21+X21+AF21</f>
        <v>0</v>
      </c>
      <c r="AJ21" s="153">
        <f aca="true" t="shared" si="15" ref="AJ21:AJ28">AH21+AI21</f>
        <v>0</v>
      </c>
      <c r="AK21" s="154">
        <f aca="true" t="shared" si="16" ref="AK21:AK28">IF(AJ21&gt;0,AI21/AJ21,0)</f>
        <v>0</v>
      </c>
    </row>
    <row r="22" spans="1:37" ht="14.25">
      <c r="A22" s="137">
        <f>'P2'!$B$2</f>
        <v>0</v>
      </c>
      <c r="B22" s="138" t="s">
        <v>1</v>
      </c>
      <c r="C22" s="148"/>
      <c r="D22" s="149"/>
      <c r="E22" s="141">
        <f>'P2'!E$20</f>
        <v>0</v>
      </c>
      <c r="F22" s="150">
        <f>'P2'!F$20</f>
        <v>0</v>
      </c>
      <c r="G22" s="151">
        <f t="shared" si="14"/>
        <v>0</v>
      </c>
      <c r="H22" s="150">
        <f>'P2'!H$20</f>
        <v>0</v>
      </c>
      <c r="I22" s="152">
        <f aca="true" t="shared" si="17" ref="I22:I28">G22+H22</f>
        <v>0</v>
      </c>
      <c r="J22" s="149"/>
      <c r="K22" s="157">
        <f>'P2'!K$20</f>
        <v>0</v>
      </c>
      <c r="L22" s="141">
        <f>'P2'!L$20</f>
        <v>0</v>
      </c>
      <c r="M22" s="141">
        <f>'P2'!M$20</f>
        <v>0</v>
      </c>
      <c r="N22" s="150">
        <f>'P2'!N$20</f>
        <v>0</v>
      </c>
      <c r="O22" s="151">
        <f aca="true" t="shared" si="18" ref="O22:O28">K22+L22+M22+N22</f>
        <v>0</v>
      </c>
      <c r="P22" s="150">
        <f>'P2'!P$20</f>
        <v>0</v>
      </c>
      <c r="Q22" s="152">
        <f aca="true" t="shared" si="19" ref="Q22:Q28">O22+P22</f>
        <v>0</v>
      </c>
      <c r="R22" s="149"/>
      <c r="S22" s="157">
        <f>'P2'!S$20</f>
        <v>0</v>
      </c>
      <c r="T22" s="157">
        <f>'P2'!T$20</f>
        <v>0</v>
      </c>
      <c r="U22" s="157">
        <f>'P2'!U$20</f>
        <v>0</v>
      </c>
      <c r="V22" s="157">
        <f>'P2'!V$20</f>
        <v>0</v>
      </c>
      <c r="W22" s="158">
        <f aca="true" t="shared" si="20" ref="W22:W28">S22+T22+U22+V22</f>
        <v>0</v>
      </c>
      <c r="X22" s="157">
        <f>'P2'!X$20</f>
        <v>0</v>
      </c>
      <c r="Y22" s="152">
        <f aca="true" t="shared" si="21" ref="Y22:Y28">W22+X22</f>
        <v>0</v>
      </c>
      <c r="Z22" s="149"/>
      <c r="AA22" s="157">
        <f>'P2'!AA$20</f>
        <v>0</v>
      </c>
      <c r="AB22" s="157">
        <f>'P2'!AB$20</f>
        <v>0</v>
      </c>
      <c r="AC22" s="157">
        <f>'P2'!AC$20</f>
        <v>0</v>
      </c>
      <c r="AD22" s="157">
        <f>'P2'!AD$20</f>
        <v>0</v>
      </c>
      <c r="AE22" s="158">
        <f aca="true" t="shared" si="22" ref="AE22:AE28">AA22+AB22+AC22+AD22</f>
        <v>0</v>
      </c>
      <c r="AF22" s="157">
        <f>'P2'!AF$20</f>
        <v>0</v>
      </c>
      <c r="AG22" s="152">
        <f aca="true" t="shared" si="23" ref="AG22:AG28">AE22+AF22</f>
        <v>0</v>
      </c>
      <c r="AH22" s="153">
        <f aca="true" t="shared" si="24" ref="AH22:AH28">G22+O22+W22+AE22</f>
        <v>0</v>
      </c>
      <c r="AI22" s="153">
        <f aca="true" t="shared" si="25" ref="AI22:AI28">H22+P22+X22+AF22</f>
        <v>0</v>
      </c>
      <c r="AJ22" s="153">
        <f t="shared" si="15"/>
        <v>0</v>
      </c>
      <c r="AK22" s="154">
        <f t="shared" si="16"/>
        <v>0</v>
      </c>
    </row>
    <row r="23" spans="1:37" ht="14.25">
      <c r="A23" s="137">
        <f>'P3'!$B$2</f>
        <v>0</v>
      </c>
      <c r="B23" s="138" t="s">
        <v>1</v>
      </c>
      <c r="C23" s="148"/>
      <c r="D23" s="149"/>
      <c r="E23" s="141">
        <f>'P3'!E$20</f>
        <v>0</v>
      </c>
      <c r="F23" s="150">
        <f>'P3'!F$20</f>
        <v>0</v>
      </c>
      <c r="G23" s="151">
        <f t="shared" si="14"/>
        <v>0</v>
      </c>
      <c r="H23" s="150">
        <f>'P3'!H$20</f>
        <v>0</v>
      </c>
      <c r="I23" s="152">
        <f t="shared" si="17"/>
        <v>0</v>
      </c>
      <c r="J23" s="149"/>
      <c r="K23" s="157">
        <f>'P3'!K$20</f>
        <v>0</v>
      </c>
      <c r="L23" s="141">
        <f>'P3'!L$20</f>
        <v>0</v>
      </c>
      <c r="M23" s="141">
        <f>'P3'!M$20</f>
        <v>0</v>
      </c>
      <c r="N23" s="150">
        <f>'P3'!N$20</f>
        <v>0</v>
      </c>
      <c r="O23" s="151">
        <f t="shared" si="18"/>
        <v>0</v>
      </c>
      <c r="P23" s="150">
        <f>'P3'!P$20</f>
        <v>0</v>
      </c>
      <c r="Q23" s="152">
        <f t="shared" si="19"/>
        <v>0</v>
      </c>
      <c r="R23" s="149"/>
      <c r="S23" s="157">
        <f>'P3'!S$20</f>
        <v>0</v>
      </c>
      <c r="T23" s="157">
        <f>'P3'!T$20</f>
        <v>0</v>
      </c>
      <c r="U23" s="157">
        <f>'P3'!U$20</f>
        <v>0</v>
      </c>
      <c r="V23" s="157">
        <f>'P3'!V$20</f>
        <v>0</v>
      </c>
      <c r="W23" s="158">
        <f t="shared" si="20"/>
        <v>0</v>
      </c>
      <c r="X23" s="157">
        <f>'P3'!X$20</f>
        <v>0</v>
      </c>
      <c r="Y23" s="152">
        <f t="shared" si="21"/>
        <v>0</v>
      </c>
      <c r="Z23" s="149"/>
      <c r="AA23" s="157">
        <f>'P3'!AA$20</f>
        <v>0</v>
      </c>
      <c r="AB23" s="157">
        <f>'P3'!AB$20</f>
        <v>0</v>
      </c>
      <c r="AC23" s="157">
        <f>'P3'!AC$20</f>
        <v>0</v>
      </c>
      <c r="AD23" s="157">
        <f>'P3'!AD$20</f>
        <v>0</v>
      </c>
      <c r="AE23" s="158">
        <f t="shared" si="22"/>
        <v>0</v>
      </c>
      <c r="AF23" s="141">
        <f>'P3'!AF$20</f>
        <v>0</v>
      </c>
      <c r="AG23" s="152">
        <f t="shared" si="23"/>
        <v>0</v>
      </c>
      <c r="AH23" s="153">
        <f t="shared" si="24"/>
        <v>0</v>
      </c>
      <c r="AI23" s="153">
        <f t="shared" si="25"/>
        <v>0</v>
      </c>
      <c r="AJ23" s="153">
        <f t="shared" si="15"/>
        <v>0</v>
      </c>
      <c r="AK23" s="154">
        <f t="shared" si="16"/>
        <v>0</v>
      </c>
    </row>
    <row r="24" spans="1:37" ht="14.25">
      <c r="A24" s="137">
        <f>'P4'!$B$2</f>
        <v>0</v>
      </c>
      <c r="B24" s="138" t="s">
        <v>1</v>
      </c>
      <c r="C24" s="148"/>
      <c r="D24" s="149"/>
      <c r="E24" s="141">
        <f>'P4'!E$20</f>
        <v>0</v>
      </c>
      <c r="F24" s="150">
        <f>'P4'!F$20</f>
        <v>0</v>
      </c>
      <c r="G24" s="151">
        <f t="shared" si="14"/>
        <v>0</v>
      </c>
      <c r="H24" s="150">
        <f>'P4'!H$20</f>
        <v>0</v>
      </c>
      <c r="I24" s="152">
        <f t="shared" si="17"/>
        <v>0</v>
      </c>
      <c r="J24" s="149"/>
      <c r="K24" s="157">
        <f>'P4'!K$20</f>
        <v>0</v>
      </c>
      <c r="L24" s="141">
        <f>'P4'!L$20</f>
        <v>0</v>
      </c>
      <c r="M24" s="141">
        <f>'P4'!M$20</f>
        <v>0</v>
      </c>
      <c r="N24" s="150">
        <f>'P4'!N$20</f>
        <v>0</v>
      </c>
      <c r="O24" s="151">
        <f t="shared" si="18"/>
        <v>0</v>
      </c>
      <c r="P24" s="150">
        <f>'P4'!P$20</f>
        <v>0</v>
      </c>
      <c r="Q24" s="152">
        <f t="shared" si="19"/>
        <v>0</v>
      </c>
      <c r="R24" s="149"/>
      <c r="S24" s="157">
        <f>'P4'!S$20</f>
        <v>0</v>
      </c>
      <c r="T24" s="157">
        <f>'P4'!T$20</f>
        <v>0</v>
      </c>
      <c r="U24" s="157">
        <f>'P4'!U$20</f>
        <v>0</v>
      </c>
      <c r="V24" s="157">
        <f>'P4'!V$20</f>
        <v>0</v>
      </c>
      <c r="W24" s="158">
        <f t="shared" si="20"/>
        <v>0</v>
      </c>
      <c r="X24" s="157">
        <f>'P4'!X$20</f>
        <v>0</v>
      </c>
      <c r="Y24" s="152">
        <f t="shared" si="21"/>
        <v>0</v>
      </c>
      <c r="Z24" s="149"/>
      <c r="AA24" s="157">
        <f>'P4'!AA$20</f>
        <v>0</v>
      </c>
      <c r="AB24" s="157">
        <f>'P4'!AB$20</f>
        <v>0</v>
      </c>
      <c r="AC24" s="157">
        <f>'P4'!AC$20</f>
        <v>0</v>
      </c>
      <c r="AD24" s="157">
        <f>'P4'!AD$20</f>
        <v>0</v>
      </c>
      <c r="AE24" s="158">
        <f t="shared" si="22"/>
        <v>0</v>
      </c>
      <c r="AF24" s="141">
        <f>'P4'!AF$20</f>
        <v>0</v>
      </c>
      <c r="AG24" s="152">
        <f t="shared" si="23"/>
        <v>0</v>
      </c>
      <c r="AH24" s="153">
        <f t="shared" si="24"/>
        <v>0</v>
      </c>
      <c r="AI24" s="153">
        <f t="shared" si="25"/>
        <v>0</v>
      </c>
      <c r="AJ24" s="153">
        <f t="shared" si="15"/>
        <v>0</v>
      </c>
      <c r="AK24" s="154">
        <f t="shared" si="16"/>
        <v>0</v>
      </c>
    </row>
    <row r="25" spans="1:37" ht="14.25">
      <c r="A25" s="137">
        <f>'P5'!$B$2</f>
        <v>0</v>
      </c>
      <c r="B25" s="138" t="s">
        <v>1</v>
      </c>
      <c r="C25" s="148"/>
      <c r="D25" s="149"/>
      <c r="E25" s="141">
        <f>'P5'!E$20</f>
        <v>0</v>
      </c>
      <c r="F25" s="150">
        <f>'P5'!F$20</f>
        <v>0</v>
      </c>
      <c r="G25" s="151">
        <f t="shared" si="14"/>
        <v>0</v>
      </c>
      <c r="H25" s="150">
        <f>'P5'!H$20</f>
        <v>0</v>
      </c>
      <c r="I25" s="152">
        <f t="shared" si="17"/>
        <v>0</v>
      </c>
      <c r="J25" s="149"/>
      <c r="K25" s="157">
        <f>'P5'!K$20</f>
        <v>0</v>
      </c>
      <c r="L25" s="141">
        <f>'P5'!L$20</f>
        <v>0</v>
      </c>
      <c r="M25" s="141">
        <f>'P5'!M$20</f>
        <v>0</v>
      </c>
      <c r="N25" s="150">
        <f>'P5'!N$20</f>
        <v>0</v>
      </c>
      <c r="O25" s="151">
        <f t="shared" si="18"/>
        <v>0</v>
      </c>
      <c r="P25" s="150">
        <f>'P5'!P$20</f>
        <v>0</v>
      </c>
      <c r="Q25" s="152">
        <f t="shared" si="19"/>
        <v>0</v>
      </c>
      <c r="R25" s="149"/>
      <c r="S25" s="157">
        <f>'P5'!S$20</f>
        <v>0</v>
      </c>
      <c r="T25" s="157">
        <f>'P5'!T$20</f>
        <v>0</v>
      </c>
      <c r="U25" s="157">
        <f>'P5'!U$20</f>
        <v>0</v>
      </c>
      <c r="V25" s="157">
        <f>'P5'!V$20</f>
        <v>0</v>
      </c>
      <c r="W25" s="158">
        <f t="shared" si="20"/>
        <v>0</v>
      </c>
      <c r="X25" s="157">
        <f>'P5'!X$20</f>
        <v>0</v>
      </c>
      <c r="Y25" s="152">
        <f t="shared" si="21"/>
        <v>0</v>
      </c>
      <c r="Z25" s="149"/>
      <c r="AA25" s="157">
        <f>'P5'!AA$20</f>
        <v>0</v>
      </c>
      <c r="AB25" s="157">
        <f>'P5'!AB$20</f>
        <v>0</v>
      </c>
      <c r="AC25" s="157">
        <f>'P5'!AC$20</f>
        <v>0</v>
      </c>
      <c r="AD25" s="157">
        <f>'P5'!AD$20</f>
        <v>0</v>
      </c>
      <c r="AE25" s="158">
        <f t="shared" si="22"/>
        <v>0</v>
      </c>
      <c r="AF25" s="141">
        <f>'P5'!AF$20</f>
        <v>0</v>
      </c>
      <c r="AG25" s="152">
        <f t="shared" si="23"/>
        <v>0</v>
      </c>
      <c r="AH25" s="153">
        <f t="shared" si="24"/>
        <v>0</v>
      </c>
      <c r="AI25" s="153">
        <f t="shared" si="25"/>
        <v>0</v>
      </c>
      <c r="AJ25" s="153">
        <f t="shared" si="15"/>
        <v>0</v>
      </c>
      <c r="AK25" s="154">
        <f t="shared" si="16"/>
        <v>0</v>
      </c>
    </row>
    <row r="26" spans="1:37" ht="14.25">
      <c r="A26" s="137">
        <f>'P6'!$B$2</f>
        <v>0</v>
      </c>
      <c r="B26" s="138" t="s">
        <v>1</v>
      </c>
      <c r="C26" s="148"/>
      <c r="D26" s="149"/>
      <c r="E26" s="141">
        <f>'P6'!E$20</f>
        <v>0</v>
      </c>
      <c r="F26" s="150">
        <f>'P6'!F$20</f>
        <v>0</v>
      </c>
      <c r="G26" s="151">
        <f t="shared" si="14"/>
        <v>0</v>
      </c>
      <c r="H26" s="150">
        <f>'P6'!H$20</f>
        <v>0</v>
      </c>
      <c r="I26" s="152">
        <f t="shared" si="17"/>
        <v>0</v>
      </c>
      <c r="J26" s="149"/>
      <c r="K26" s="157">
        <f>'P6'!K$20</f>
        <v>0</v>
      </c>
      <c r="L26" s="141">
        <f>'P6'!L$20</f>
        <v>0</v>
      </c>
      <c r="M26" s="141">
        <f>'P6'!M$20</f>
        <v>0</v>
      </c>
      <c r="N26" s="150">
        <f>'P6'!N$20</f>
        <v>0</v>
      </c>
      <c r="O26" s="151">
        <f t="shared" si="18"/>
        <v>0</v>
      </c>
      <c r="P26" s="150">
        <f>'P6'!P$20</f>
        <v>0</v>
      </c>
      <c r="Q26" s="152">
        <f t="shared" si="19"/>
        <v>0</v>
      </c>
      <c r="R26" s="149"/>
      <c r="S26" s="157">
        <f>'P6'!S$20</f>
        <v>0</v>
      </c>
      <c r="T26" s="157">
        <f>'P6'!T$20</f>
        <v>0</v>
      </c>
      <c r="U26" s="157">
        <f>'P6'!U$20</f>
        <v>0</v>
      </c>
      <c r="V26" s="157">
        <f>'P6'!V$20</f>
        <v>0</v>
      </c>
      <c r="W26" s="158">
        <f t="shared" si="20"/>
        <v>0</v>
      </c>
      <c r="X26" s="157">
        <f>'P6'!X$20</f>
        <v>0</v>
      </c>
      <c r="Y26" s="152">
        <f t="shared" si="21"/>
        <v>0</v>
      </c>
      <c r="Z26" s="149"/>
      <c r="AA26" s="157">
        <f>'P6'!AA$20</f>
        <v>0</v>
      </c>
      <c r="AB26" s="157">
        <f>'P6'!AB$20</f>
        <v>0</v>
      </c>
      <c r="AC26" s="157">
        <f>'P6'!AC$20</f>
        <v>0</v>
      </c>
      <c r="AD26" s="157">
        <f>'P6'!AD$20</f>
        <v>0</v>
      </c>
      <c r="AE26" s="158">
        <f t="shared" si="22"/>
        <v>0</v>
      </c>
      <c r="AF26" s="141">
        <f>'P6'!AF$20</f>
        <v>0</v>
      </c>
      <c r="AG26" s="152">
        <f t="shared" si="23"/>
        <v>0</v>
      </c>
      <c r="AH26" s="153">
        <f t="shared" si="24"/>
        <v>0</v>
      </c>
      <c r="AI26" s="153">
        <f t="shared" si="25"/>
        <v>0</v>
      </c>
      <c r="AJ26" s="153">
        <f t="shared" si="15"/>
        <v>0</v>
      </c>
      <c r="AK26" s="154">
        <f t="shared" si="16"/>
        <v>0</v>
      </c>
    </row>
    <row r="27" spans="1:37" ht="14.25">
      <c r="A27" s="137">
        <f>'P7'!$B$2</f>
        <v>0</v>
      </c>
      <c r="B27" s="138" t="s">
        <v>1</v>
      </c>
      <c r="C27" s="148"/>
      <c r="D27" s="149"/>
      <c r="E27" s="141">
        <f>'P7'!E$20</f>
        <v>0</v>
      </c>
      <c r="F27" s="150">
        <f>'P7'!F$20</f>
        <v>0</v>
      </c>
      <c r="G27" s="151">
        <f t="shared" si="14"/>
        <v>0</v>
      </c>
      <c r="H27" s="150">
        <f>'P7'!H$20</f>
        <v>0</v>
      </c>
      <c r="I27" s="152">
        <f t="shared" si="17"/>
        <v>0</v>
      </c>
      <c r="J27" s="149"/>
      <c r="K27" s="157">
        <f>'P7'!K$20</f>
        <v>0</v>
      </c>
      <c r="L27" s="141">
        <f>'P7'!L$20</f>
        <v>0</v>
      </c>
      <c r="M27" s="141">
        <f>'P7'!M$20</f>
        <v>0</v>
      </c>
      <c r="N27" s="150">
        <f>'P7'!N$20</f>
        <v>0</v>
      </c>
      <c r="O27" s="151">
        <f t="shared" si="18"/>
        <v>0</v>
      </c>
      <c r="P27" s="150">
        <f>'P7'!P$20</f>
        <v>0</v>
      </c>
      <c r="Q27" s="152">
        <f t="shared" si="19"/>
        <v>0</v>
      </c>
      <c r="R27" s="149"/>
      <c r="S27" s="157">
        <f>'P7'!S$20</f>
        <v>0</v>
      </c>
      <c r="T27" s="157">
        <f>'P7'!T$20</f>
        <v>0</v>
      </c>
      <c r="U27" s="157">
        <f>'P7'!U$20</f>
        <v>0</v>
      </c>
      <c r="V27" s="157">
        <f>'P7'!V$20</f>
        <v>0</v>
      </c>
      <c r="W27" s="158">
        <f t="shared" si="20"/>
        <v>0</v>
      </c>
      <c r="X27" s="157">
        <f>'P7'!X$20</f>
        <v>0</v>
      </c>
      <c r="Y27" s="152">
        <f t="shared" si="21"/>
        <v>0</v>
      </c>
      <c r="Z27" s="149"/>
      <c r="AA27" s="157">
        <f>'P7'!AA$20</f>
        <v>0</v>
      </c>
      <c r="AB27" s="157">
        <f>'P7'!AB$20</f>
        <v>0</v>
      </c>
      <c r="AC27" s="157">
        <f>'P7'!AC$20</f>
        <v>0</v>
      </c>
      <c r="AD27" s="157">
        <f>'P7'!AD$20</f>
        <v>0</v>
      </c>
      <c r="AE27" s="158">
        <f t="shared" si="22"/>
        <v>0</v>
      </c>
      <c r="AF27" s="141">
        <f>'P7'!AF$20</f>
        <v>0</v>
      </c>
      <c r="AG27" s="152">
        <f t="shared" si="23"/>
        <v>0</v>
      </c>
      <c r="AH27" s="153">
        <f t="shared" si="24"/>
        <v>0</v>
      </c>
      <c r="AI27" s="153">
        <f t="shared" si="25"/>
        <v>0</v>
      </c>
      <c r="AJ27" s="153">
        <f t="shared" si="15"/>
        <v>0</v>
      </c>
      <c r="AK27" s="154">
        <f t="shared" si="16"/>
        <v>0</v>
      </c>
    </row>
    <row r="28" spans="1:37" ht="14.25">
      <c r="A28" s="137">
        <f>'P8'!$B$2</f>
        <v>0</v>
      </c>
      <c r="B28" s="138" t="s">
        <v>1</v>
      </c>
      <c r="C28" s="148"/>
      <c r="D28" s="149"/>
      <c r="E28" s="141">
        <f>'P8'!E$20</f>
        <v>0</v>
      </c>
      <c r="F28" s="150">
        <f>'P8'!F$20</f>
        <v>0</v>
      </c>
      <c r="G28" s="151">
        <f t="shared" si="14"/>
        <v>0</v>
      </c>
      <c r="H28" s="150">
        <f>'P8'!H$20</f>
        <v>0</v>
      </c>
      <c r="I28" s="152">
        <f t="shared" si="17"/>
        <v>0</v>
      </c>
      <c r="J28" s="149"/>
      <c r="K28" s="157">
        <f>'P8'!K$20</f>
        <v>0</v>
      </c>
      <c r="L28" s="141">
        <f>'P8'!L$20</f>
        <v>0</v>
      </c>
      <c r="M28" s="141">
        <f>'P8'!M$20</f>
        <v>0</v>
      </c>
      <c r="N28" s="150">
        <f>'P8'!N$20</f>
        <v>0</v>
      </c>
      <c r="O28" s="151">
        <f t="shared" si="18"/>
        <v>0</v>
      </c>
      <c r="P28" s="150">
        <f>'P8'!P$20</f>
        <v>0</v>
      </c>
      <c r="Q28" s="152">
        <f t="shared" si="19"/>
        <v>0</v>
      </c>
      <c r="R28" s="149"/>
      <c r="S28" s="157">
        <f>'P8'!S$20</f>
        <v>0</v>
      </c>
      <c r="T28" s="157">
        <f>'P8'!T$20</f>
        <v>0</v>
      </c>
      <c r="U28" s="157">
        <f>'P8'!U$20</f>
        <v>0</v>
      </c>
      <c r="V28" s="157">
        <f>'P8'!V$20</f>
        <v>0</v>
      </c>
      <c r="W28" s="158">
        <f t="shared" si="20"/>
        <v>0</v>
      </c>
      <c r="X28" s="157">
        <f>'P8'!X$20</f>
        <v>0</v>
      </c>
      <c r="Y28" s="152">
        <f t="shared" si="21"/>
        <v>0</v>
      </c>
      <c r="Z28" s="149"/>
      <c r="AA28" s="157">
        <f>'P8'!AA$20</f>
        <v>0</v>
      </c>
      <c r="AB28" s="157">
        <f>'P8'!AB$20</f>
        <v>0</v>
      </c>
      <c r="AC28" s="157">
        <f>'P8'!AC$20</f>
        <v>0</v>
      </c>
      <c r="AD28" s="157">
        <f>'P8'!AD$20</f>
        <v>0</v>
      </c>
      <c r="AE28" s="158">
        <f t="shared" si="22"/>
        <v>0</v>
      </c>
      <c r="AF28" s="141">
        <f>'P8'!AF$20</f>
        <v>0</v>
      </c>
      <c r="AG28" s="152">
        <f t="shared" si="23"/>
        <v>0</v>
      </c>
      <c r="AH28" s="153">
        <f t="shared" si="24"/>
        <v>0</v>
      </c>
      <c r="AI28" s="153">
        <f t="shared" si="25"/>
        <v>0</v>
      </c>
      <c r="AJ28" s="153">
        <f t="shared" si="15"/>
        <v>0</v>
      </c>
      <c r="AK28" s="154">
        <f t="shared" si="16"/>
        <v>0</v>
      </c>
    </row>
    <row r="29" spans="1:37" ht="14.25">
      <c r="A29" s="137"/>
      <c r="B29" s="138"/>
      <c r="C29" s="178"/>
      <c r="D29" s="149"/>
      <c r="E29" s="141"/>
      <c r="F29" s="150"/>
      <c r="G29" s="151"/>
      <c r="H29" s="150"/>
      <c r="I29" s="152"/>
      <c r="J29" s="149"/>
      <c r="K29" s="157"/>
      <c r="L29" s="141"/>
      <c r="M29" s="141"/>
      <c r="N29" s="150"/>
      <c r="O29" s="151"/>
      <c r="P29" s="150"/>
      <c r="Q29" s="152"/>
      <c r="R29" s="149"/>
      <c r="S29" s="157"/>
      <c r="T29" s="157"/>
      <c r="U29" s="157"/>
      <c r="V29" s="157"/>
      <c r="W29" s="158"/>
      <c r="X29" s="157"/>
      <c r="Y29" s="166"/>
      <c r="Z29" s="179"/>
      <c r="AA29" s="157"/>
      <c r="AB29" s="157"/>
      <c r="AC29" s="157"/>
      <c r="AD29" s="157"/>
      <c r="AE29" s="158"/>
      <c r="AF29" s="141"/>
      <c r="AG29" s="152"/>
      <c r="AH29" s="153"/>
      <c r="AI29" s="153"/>
      <c r="AJ29" s="153"/>
      <c r="AK29" s="154"/>
    </row>
    <row r="30" spans="1:37" ht="15" thickBot="1">
      <c r="A30" s="137"/>
      <c r="B30" s="138"/>
      <c r="C30" s="178"/>
      <c r="D30" s="149"/>
      <c r="E30" s="141"/>
      <c r="F30" s="150"/>
      <c r="G30" s="151"/>
      <c r="H30" s="150"/>
      <c r="I30" s="152"/>
      <c r="J30" s="149"/>
      <c r="K30" s="157"/>
      <c r="L30" s="141"/>
      <c r="M30" s="141"/>
      <c r="N30" s="150"/>
      <c r="O30" s="151"/>
      <c r="P30" s="150"/>
      <c r="Q30" s="152"/>
      <c r="R30" s="149"/>
      <c r="S30" s="157"/>
      <c r="T30" s="157"/>
      <c r="U30" s="157"/>
      <c r="V30" s="157"/>
      <c r="W30" s="158"/>
      <c r="X30" s="157"/>
      <c r="Y30" s="166"/>
      <c r="Z30" s="179"/>
      <c r="AA30" s="157"/>
      <c r="AB30" s="157"/>
      <c r="AC30" s="157"/>
      <c r="AD30" s="157"/>
      <c r="AE30" s="158"/>
      <c r="AF30" s="141"/>
      <c r="AG30" s="152"/>
      <c r="AH30" s="153"/>
      <c r="AI30" s="153"/>
      <c r="AJ30" s="153"/>
      <c r="AK30" s="154"/>
    </row>
    <row r="31" spans="1:37" s="36" customFormat="1" ht="15.75" thickBot="1">
      <c r="A31" s="204" t="s">
        <v>55</v>
      </c>
      <c r="B31" s="215"/>
      <c r="C31" s="209"/>
      <c r="D31" s="207"/>
      <c r="E31" s="216">
        <f>SUM(E20:E30)</f>
        <v>0</v>
      </c>
      <c r="F31" s="216">
        <f>SUM(F20:F30)</f>
        <v>0</v>
      </c>
      <c r="G31" s="216">
        <f>SUM(G20:G30)</f>
        <v>0</v>
      </c>
      <c r="H31" s="216">
        <f>SUM(H20:H30)</f>
        <v>0</v>
      </c>
      <c r="I31" s="216">
        <f>SUM(I20:I30)</f>
        <v>0</v>
      </c>
      <c r="J31" s="207"/>
      <c r="K31" s="208">
        <f>SUM(K20:K30)</f>
        <v>0</v>
      </c>
      <c r="L31" s="208">
        <f aca="true" t="shared" si="26" ref="L31:Q31">SUM(L20:L30)</f>
        <v>0</v>
      </c>
      <c r="M31" s="208">
        <f t="shared" si="26"/>
        <v>0</v>
      </c>
      <c r="N31" s="208">
        <f t="shared" si="26"/>
        <v>0</v>
      </c>
      <c r="O31" s="208">
        <f t="shared" si="26"/>
        <v>0</v>
      </c>
      <c r="P31" s="208">
        <f t="shared" si="26"/>
        <v>0</v>
      </c>
      <c r="Q31" s="208">
        <f t="shared" si="26"/>
        <v>0</v>
      </c>
      <c r="R31" s="208"/>
      <c r="S31" s="208">
        <f>SUM(S20:S30)</f>
        <v>0</v>
      </c>
      <c r="T31" s="208">
        <f aca="true" t="shared" si="27" ref="T31:Y31">SUM(T20:T30)</f>
        <v>0</v>
      </c>
      <c r="U31" s="208">
        <f t="shared" si="27"/>
        <v>0</v>
      </c>
      <c r="V31" s="208">
        <f t="shared" si="27"/>
        <v>0</v>
      </c>
      <c r="W31" s="208">
        <f t="shared" si="27"/>
        <v>0</v>
      </c>
      <c r="X31" s="208">
        <f t="shared" si="27"/>
        <v>0</v>
      </c>
      <c r="Y31" s="209">
        <f t="shared" si="27"/>
        <v>0</v>
      </c>
      <c r="Z31" s="207"/>
      <c r="AA31" s="208">
        <f>SUM(AA20:AA30)</f>
        <v>0</v>
      </c>
      <c r="AB31" s="208">
        <f aca="true" t="shared" si="28" ref="AB31:AG31">SUM(AB20:AB30)</f>
        <v>0</v>
      </c>
      <c r="AC31" s="208">
        <f t="shared" si="28"/>
        <v>0</v>
      </c>
      <c r="AD31" s="208">
        <f t="shared" si="28"/>
        <v>0</v>
      </c>
      <c r="AE31" s="208">
        <f t="shared" si="28"/>
        <v>0</v>
      </c>
      <c r="AF31" s="208">
        <f t="shared" si="28"/>
        <v>0</v>
      </c>
      <c r="AG31" s="209">
        <f t="shared" si="28"/>
        <v>0</v>
      </c>
      <c r="AH31" s="217">
        <f>SUM(AH20:AH30)</f>
        <v>0</v>
      </c>
      <c r="AI31" s="217">
        <f>SUM(AI20:AI30)</f>
        <v>0</v>
      </c>
      <c r="AJ31" s="211">
        <f>SUM(AJ20:AJ30)</f>
        <v>0</v>
      </c>
      <c r="AK31" s="218">
        <f>IF(AJ31&gt;0,AI31/AJ31,0)</f>
        <v>0</v>
      </c>
    </row>
    <row r="32" spans="1:37" ht="16.5" thickBot="1">
      <c r="A32" s="167"/>
      <c r="B32" s="180"/>
      <c r="C32" s="181"/>
      <c r="D32" s="182"/>
      <c r="E32" s="183"/>
      <c r="F32" s="172"/>
      <c r="G32" s="172"/>
      <c r="H32" s="172"/>
      <c r="I32" s="173"/>
      <c r="J32" s="170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0"/>
      <c r="AA32" s="172"/>
      <c r="AB32" s="172"/>
      <c r="AC32" s="172"/>
      <c r="AD32" s="172"/>
      <c r="AE32" s="172"/>
      <c r="AF32" s="172"/>
      <c r="AG32" s="172"/>
      <c r="AH32" s="146"/>
      <c r="AI32" s="146"/>
      <c r="AJ32" s="146"/>
      <c r="AK32" s="147"/>
    </row>
    <row r="33" spans="1:37" s="36" customFormat="1" ht="15.75" thickBot="1">
      <c r="A33" s="204" t="s">
        <v>4</v>
      </c>
      <c r="B33" s="215"/>
      <c r="C33" s="209"/>
      <c r="D33" s="207"/>
      <c r="E33" s="216">
        <f>E19+E31</f>
        <v>0</v>
      </c>
      <c r="F33" s="216">
        <f>F19+F31</f>
        <v>0</v>
      </c>
      <c r="G33" s="216">
        <f>G19+G31</f>
        <v>0</v>
      </c>
      <c r="H33" s="216">
        <f>H19+H31</f>
        <v>0</v>
      </c>
      <c r="I33" s="216">
        <f>I19+I31</f>
        <v>0</v>
      </c>
      <c r="J33" s="207"/>
      <c r="K33" s="208">
        <f aca="true" t="shared" si="29" ref="K33:Q33">K19+K31</f>
        <v>0</v>
      </c>
      <c r="L33" s="208">
        <f t="shared" si="29"/>
        <v>0</v>
      </c>
      <c r="M33" s="208">
        <f t="shared" si="29"/>
        <v>0</v>
      </c>
      <c r="N33" s="208">
        <f t="shared" si="29"/>
        <v>0</v>
      </c>
      <c r="O33" s="208">
        <f t="shared" si="29"/>
        <v>0</v>
      </c>
      <c r="P33" s="208">
        <f t="shared" si="29"/>
        <v>0</v>
      </c>
      <c r="Q33" s="208">
        <f t="shared" si="29"/>
        <v>0</v>
      </c>
      <c r="R33" s="208"/>
      <c r="S33" s="208">
        <f aca="true" t="shared" si="30" ref="S33:Y33">S19+S31</f>
        <v>0</v>
      </c>
      <c r="T33" s="208">
        <f t="shared" si="30"/>
        <v>0</v>
      </c>
      <c r="U33" s="208">
        <f t="shared" si="30"/>
        <v>0</v>
      </c>
      <c r="V33" s="208">
        <f t="shared" si="30"/>
        <v>0</v>
      </c>
      <c r="W33" s="208">
        <f t="shared" si="30"/>
        <v>0</v>
      </c>
      <c r="X33" s="208">
        <f t="shared" si="30"/>
        <v>0</v>
      </c>
      <c r="Y33" s="209">
        <f t="shared" si="30"/>
        <v>0</v>
      </c>
      <c r="Z33" s="207"/>
      <c r="AA33" s="208">
        <f aca="true" t="shared" si="31" ref="AA33:AJ33">AA19+AA31</f>
        <v>0</v>
      </c>
      <c r="AB33" s="208">
        <f t="shared" si="31"/>
        <v>0</v>
      </c>
      <c r="AC33" s="208">
        <f t="shared" si="31"/>
        <v>0</v>
      </c>
      <c r="AD33" s="208">
        <f t="shared" si="31"/>
        <v>0</v>
      </c>
      <c r="AE33" s="208">
        <f t="shared" si="31"/>
        <v>0</v>
      </c>
      <c r="AF33" s="208">
        <f t="shared" si="31"/>
        <v>0</v>
      </c>
      <c r="AG33" s="209">
        <f t="shared" si="31"/>
        <v>0</v>
      </c>
      <c r="AH33" s="217">
        <f t="shared" si="31"/>
        <v>0</v>
      </c>
      <c r="AI33" s="217">
        <f t="shared" si="31"/>
        <v>0</v>
      </c>
      <c r="AJ33" s="211">
        <f t="shared" si="31"/>
        <v>0</v>
      </c>
      <c r="AK33" s="218">
        <f>IF(AJ33&gt;0,AI33/AJ33,0)</f>
        <v>0</v>
      </c>
    </row>
    <row r="34" spans="1:37" ht="15.75">
      <c r="A34" s="167" t="s">
        <v>41</v>
      </c>
      <c r="B34" s="180"/>
      <c r="C34" s="181"/>
      <c r="D34" s="182"/>
      <c r="E34" s="183"/>
      <c r="F34" s="172"/>
      <c r="G34" s="172"/>
      <c r="H34" s="172"/>
      <c r="I34" s="173"/>
      <c r="J34" s="170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0"/>
      <c r="AA34" s="172"/>
      <c r="AB34" s="172"/>
      <c r="AC34" s="172"/>
      <c r="AD34" s="172"/>
      <c r="AE34" s="172"/>
      <c r="AF34" s="172"/>
      <c r="AG34" s="172"/>
      <c r="AH34" s="146"/>
      <c r="AI34" s="146"/>
      <c r="AJ34" s="146"/>
      <c r="AK34" s="147"/>
    </row>
    <row r="35" spans="1:37" ht="14.25">
      <c r="A35" s="137">
        <f>'P1'!$B$2</f>
        <v>0</v>
      </c>
      <c r="B35" s="138" t="s">
        <v>1</v>
      </c>
      <c r="C35" s="139" t="s">
        <v>39</v>
      </c>
      <c r="D35" s="140" t="s">
        <v>39</v>
      </c>
      <c r="E35" s="141">
        <f>'P1'!E$33</f>
        <v>0</v>
      </c>
      <c r="F35" s="141">
        <f>'P1'!F$33</f>
        <v>0</v>
      </c>
      <c r="G35" s="151">
        <f aca="true" t="shared" si="32" ref="G35:G41">E35+F35</f>
        <v>0</v>
      </c>
      <c r="H35" s="141">
        <f>'P1'!H$33</f>
        <v>0</v>
      </c>
      <c r="I35" s="152">
        <f>G35+H35</f>
        <v>0</v>
      </c>
      <c r="J35" s="149"/>
      <c r="K35" s="141">
        <f>'P1'!K$33</f>
        <v>0</v>
      </c>
      <c r="L35" s="141">
        <f>'P1'!L$33</f>
        <v>0</v>
      </c>
      <c r="M35" s="141">
        <f>'P1'!M$33</f>
        <v>0</v>
      </c>
      <c r="N35" s="141">
        <f>'P1'!N$33</f>
        <v>0</v>
      </c>
      <c r="O35" s="151">
        <f>K35+L35+M35+N35</f>
        <v>0</v>
      </c>
      <c r="P35" s="141">
        <f>'P1'!P$33</f>
        <v>0</v>
      </c>
      <c r="Q35" s="152">
        <f>O35+P35</f>
        <v>0</v>
      </c>
      <c r="R35" s="149"/>
      <c r="S35" s="141">
        <f>'P1'!S$33</f>
        <v>0</v>
      </c>
      <c r="T35" s="141">
        <f>'P1'!T$33</f>
        <v>0</v>
      </c>
      <c r="U35" s="141">
        <f>'P1'!U$33</f>
        <v>0</v>
      </c>
      <c r="V35" s="141">
        <f>'P1'!V$33</f>
        <v>0</v>
      </c>
      <c r="W35" s="158">
        <f>S35+T35+U35+V35</f>
        <v>0</v>
      </c>
      <c r="X35" s="141">
        <f>'P1'!X$33</f>
        <v>0</v>
      </c>
      <c r="Y35" s="152">
        <f>W35+X35</f>
        <v>0</v>
      </c>
      <c r="Z35" s="149"/>
      <c r="AA35" s="141">
        <f>'P1'!AA$33</f>
        <v>0</v>
      </c>
      <c r="AB35" s="141">
        <f>'P1'!AB$33</f>
        <v>0</v>
      </c>
      <c r="AC35" s="141">
        <f>'P1'!AC$33</f>
        <v>0</v>
      </c>
      <c r="AD35" s="141">
        <f>'P1'!AD$33</f>
        <v>0</v>
      </c>
      <c r="AE35" s="158">
        <f>AA35+AB35+AC35+AD35</f>
        <v>0</v>
      </c>
      <c r="AF35" s="141">
        <f>'P1'!AF$33</f>
        <v>0</v>
      </c>
      <c r="AG35" s="152">
        <f>AE35+AF35</f>
        <v>0</v>
      </c>
      <c r="AH35" s="153">
        <f>G35+O35+W35+AE35</f>
        <v>0</v>
      </c>
      <c r="AI35" s="153">
        <f>H35+P35+X35+AF35</f>
        <v>0</v>
      </c>
      <c r="AJ35" s="153">
        <f aca="true" t="shared" si="33" ref="AJ35:AJ41">AH35+AI35</f>
        <v>0</v>
      </c>
      <c r="AK35" s="147">
        <f aca="true" t="shared" si="34" ref="AK35:AK42">IF(AJ35&gt;0,AI35/AJ35,0)</f>
        <v>0</v>
      </c>
    </row>
    <row r="36" spans="1:37" ht="14.25">
      <c r="A36" s="137">
        <f>'P2'!$B$2</f>
        <v>0</v>
      </c>
      <c r="B36" s="138" t="s">
        <v>1</v>
      </c>
      <c r="C36" s="148"/>
      <c r="D36" s="149"/>
      <c r="E36" s="141">
        <f>'P2'!E$33</f>
        <v>0</v>
      </c>
      <c r="F36" s="150">
        <f>'P2'!F$33</f>
        <v>0</v>
      </c>
      <c r="G36" s="151">
        <f t="shared" si="32"/>
        <v>0</v>
      </c>
      <c r="H36" s="141">
        <f>'P2'!H$33</f>
        <v>0</v>
      </c>
      <c r="I36" s="152">
        <f aca="true" t="shared" si="35" ref="I36:I41">G36+H36</f>
        <v>0</v>
      </c>
      <c r="J36" s="149"/>
      <c r="K36" s="141">
        <f>'P2'!K$33</f>
        <v>0</v>
      </c>
      <c r="L36" s="141">
        <f>'P2'!L$33</f>
        <v>0</v>
      </c>
      <c r="M36" s="141">
        <f>'P2'!M$33</f>
        <v>0</v>
      </c>
      <c r="N36" s="141">
        <f>'P2'!N$33</f>
        <v>0</v>
      </c>
      <c r="O36" s="151">
        <f aca="true" t="shared" si="36" ref="O36:O41">K36+L36+M36+N36</f>
        <v>0</v>
      </c>
      <c r="P36" s="141">
        <f>'P2'!P$33</f>
        <v>0</v>
      </c>
      <c r="Q36" s="152">
        <f aca="true" t="shared" si="37" ref="Q36:Q41">O36+P36</f>
        <v>0</v>
      </c>
      <c r="R36" s="149"/>
      <c r="S36" s="141">
        <f>'P2'!S$33</f>
        <v>0</v>
      </c>
      <c r="T36" s="141">
        <f>'P2'!T$33</f>
        <v>0</v>
      </c>
      <c r="U36" s="141">
        <f>'P2'!U$33</f>
        <v>0</v>
      </c>
      <c r="V36" s="141">
        <f>'P2'!V$33</f>
        <v>0</v>
      </c>
      <c r="W36" s="158">
        <f aca="true" t="shared" si="38" ref="W36:W41">S36+T36+U36+V36</f>
        <v>0</v>
      </c>
      <c r="X36" s="141">
        <f>'P2'!X$33</f>
        <v>0</v>
      </c>
      <c r="Y36" s="152">
        <f aca="true" t="shared" si="39" ref="Y36:Y41">W36+X36</f>
        <v>0</v>
      </c>
      <c r="Z36" s="149"/>
      <c r="AA36" s="141">
        <f>'P2'!AA$33</f>
        <v>0</v>
      </c>
      <c r="AB36" s="141">
        <f>'P2'!AB$33</f>
        <v>0</v>
      </c>
      <c r="AC36" s="141">
        <f>'P2'!AC$33</f>
        <v>0</v>
      </c>
      <c r="AD36" s="141">
        <f>'P2'!AD$33</f>
        <v>0</v>
      </c>
      <c r="AE36" s="158">
        <f aca="true" t="shared" si="40" ref="AE36:AE41">AA36+AB36+AC36+AD36</f>
        <v>0</v>
      </c>
      <c r="AF36" s="141">
        <f>'P2'!AF$33</f>
        <v>0</v>
      </c>
      <c r="AG36" s="152">
        <f aca="true" t="shared" si="41" ref="AG36:AG41">AE36+AF36</f>
        <v>0</v>
      </c>
      <c r="AH36" s="153">
        <f aca="true" t="shared" si="42" ref="AH36:AH41">G36+O36+W36+AE36</f>
        <v>0</v>
      </c>
      <c r="AI36" s="153">
        <f aca="true" t="shared" si="43" ref="AI36:AI41">H36+P36+X36+AF36</f>
        <v>0</v>
      </c>
      <c r="AJ36" s="153">
        <f t="shared" si="33"/>
        <v>0</v>
      </c>
      <c r="AK36" s="154">
        <f t="shared" si="34"/>
        <v>0</v>
      </c>
    </row>
    <row r="37" spans="1:37" ht="14.25">
      <c r="A37" s="137">
        <f>'P3'!$B$2</f>
        <v>0</v>
      </c>
      <c r="B37" s="138" t="s">
        <v>1</v>
      </c>
      <c r="C37" s="148"/>
      <c r="D37" s="149"/>
      <c r="E37" s="141">
        <f>'P3'!E$33</f>
        <v>0</v>
      </c>
      <c r="F37" s="150">
        <f>'P3'!F$33</f>
        <v>0</v>
      </c>
      <c r="G37" s="151">
        <f t="shared" si="32"/>
        <v>0</v>
      </c>
      <c r="H37" s="141">
        <f>'P3'!H$33</f>
        <v>0</v>
      </c>
      <c r="I37" s="152">
        <f t="shared" si="35"/>
        <v>0</v>
      </c>
      <c r="J37" s="149"/>
      <c r="K37" s="141">
        <f>'P3'!K$33</f>
        <v>0</v>
      </c>
      <c r="L37" s="141">
        <f>'P3'!L$33</f>
        <v>0</v>
      </c>
      <c r="M37" s="141">
        <f>'P3'!M$33</f>
        <v>0</v>
      </c>
      <c r="N37" s="141">
        <f>'P3'!N$33</f>
        <v>0</v>
      </c>
      <c r="O37" s="151">
        <f t="shared" si="36"/>
        <v>0</v>
      </c>
      <c r="P37" s="141">
        <f>'P3'!P$33</f>
        <v>0</v>
      </c>
      <c r="Q37" s="152">
        <f t="shared" si="37"/>
        <v>0</v>
      </c>
      <c r="R37" s="149"/>
      <c r="S37" s="141">
        <f>'P3'!S$33</f>
        <v>0</v>
      </c>
      <c r="T37" s="141">
        <f>'P3'!T$33</f>
        <v>0</v>
      </c>
      <c r="U37" s="141">
        <f>'P3'!U$33</f>
        <v>0</v>
      </c>
      <c r="V37" s="141">
        <f>'P3'!V$33</f>
        <v>0</v>
      </c>
      <c r="W37" s="158">
        <f t="shared" si="38"/>
        <v>0</v>
      </c>
      <c r="X37" s="141">
        <f>'P3'!X$33</f>
        <v>0</v>
      </c>
      <c r="Y37" s="152">
        <f t="shared" si="39"/>
        <v>0</v>
      </c>
      <c r="Z37" s="149"/>
      <c r="AA37" s="141">
        <f>'P3'!AA$33</f>
        <v>0</v>
      </c>
      <c r="AB37" s="141">
        <f>'P3'!AB$33</f>
        <v>0</v>
      </c>
      <c r="AC37" s="141">
        <f>'P3'!AC$33</f>
        <v>0</v>
      </c>
      <c r="AD37" s="141">
        <f>'P3'!AD$33</f>
        <v>0</v>
      </c>
      <c r="AE37" s="158">
        <f t="shared" si="40"/>
        <v>0</v>
      </c>
      <c r="AF37" s="141">
        <f>'P3'!AF$33</f>
        <v>0</v>
      </c>
      <c r="AG37" s="152">
        <f t="shared" si="41"/>
        <v>0</v>
      </c>
      <c r="AH37" s="153">
        <f t="shared" si="42"/>
        <v>0</v>
      </c>
      <c r="AI37" s="153">
        <f t="shared" si="43"/>
        <v>0</v>
      </c>
      <c r="AJ37" s="153">
        <f t="shared" si="33"/>
        <v>0</v>
      </c>
      <c r="AK37" s="154">
        <f t="shared" si="34"/>
        <v>0</v>
      </c>
    </row>
    <row r="38" spans="1:37" ht="14.25">
      <c r="A38" s="137">
        <f>'P4'!$B$2</f>
        <v>0</v>
      </c>
      <c r="B38" s="138" t="s">
        <v>1</v>
      </c>
      <c r="C38" s="148"/>
      <c r="D38" s="149"/>
      <c r="E38" s="141">
        <f>'P4'!E$33</f>
        <v>0</v>
      </c>
      <c r="F38" s="150">
        <f>'P4'!F$33</f>
        <v>0</v>
      </c>
      <c r="G38" s="151">
        <f t="shared" si="32"/>
        <v>0</v>
      </c>
      <c r="H38" s="141">
        <f>'P4'!H$33</f>
        <v>0</v>
      </c>
      <c r="I38" s="152">
        <f t="shared" si="35"/>
        <v>0</v>
      </c>
      <c r="J38" s="149"/>
      <c r="K38" s="141">
        <f>'P4'!K$33</f>
        <v>0</v>
      </c>
      <c r="L38" s="141">
        <f>'P4'!L$33</f>
        <v>0</v>
      </c>
      <c r="M38" s="141">
        <f>'P4'!M$33</f>
        <v>0</v>
      </c>
      <c r="N38" s="141">
        <f>'P4'!N$33</f>
        <v>0</v>
      </c>
      <c r="O38" s="151">
        <f t="shared" si="36"/>
        <v>0</v>
      </c>
      <c r="P38" s="141">
        <f>'P4'!P$33</f>
        <v>0</v>
      </c>
      <c r="Q38" s="152">
        <f t="shared" si="37"/>
        <v>0</v>
      </c>
      <c r="R38" s="149"/>
      <c r="S38" s="141">
        <f>'P4'!S$33</f>
        <v>0</v>
      </c>
      <c r="T38" s="141">
        <f>'P4'!T$33</f>
        <v>0</v>
      </c>
      <c r="U38" s="141">
        <f>'P4'!U$33</f>
        <v>0</v>
      </c>
      <c r="V38" s="141">
        <f>'P4'!V$33</f>
        <v>0</v>
      </c>
      <c r="W38" s="158">
        <f t="shared" si="38"/>
        <v>0</v>
      </c>
      <c r="X38" s="141">
        <f>'P4'!X$33</f>
        <v>0</v>
      </c>
      <c r="Y38" s="152">
        <f t="shared" si="39"/>
        <v>0</v>
      </c>
      <c r="Z38" s="149"/>
      <c r="AA38" s="141">
        <f>'P4'!AA$33</f>
        <v>0</v>
      </c>
      <c r="AB38" s="141">
        <f>'P4'!AB$33</f>
        <v>0</v>
      </c>
      <c r="AC38" s="141">
        <f>'P4'!AC$33</f>
        <v>0</v>
      </c>
      <c r="AD38" s="141">
        <f>'P4'!AD$33</f>
        <v>0</v>
      </c>
      <c r="AE38" s="158">
        <f t="shared" si="40"/>
        <v>0</v>
      </c>
      <c r="AF38" s="141">
        <f>'P4'!AF$33</f>
        <v>0</v>
      </c>
      <c r="AG38" s="152">
        <f t="shared" si="41"/>
        <v>0</v>
      </c>
      <c r="AH38" s="153">
        <f t="shared" si="42"/>
        <v>0</v>
      </c>
      <c r="AI38" s="153">
        <f t="shared" si="43"/>
        <v>0</v>
      </c>
      <c r="AJ38" s="153">
        <f t="shared" si="33"/>
        <v>0</v>
      </c>
      <c r="AK38" s="154">
        <f t="shared" si="34"/>
        <v>0</v>
      </c>
    </row>
    <row r="39" spans="1:37" ht="14.25">
      <c r="A39" s="137">
        <f>'P5'!$B$2</f>
        <v>0</v>
      </c>
      <c r="B39" s="138" t="s">
        <v>1</v>
      </c>
      <c r="C39" s="148"/>
      <c r="D39" s="149"/>
      <c r="E39" s="141">
        <f>'P5'!E$33</f>
        <v>0</v>
      </c>
      <c r="F39" s="150">
        <f>'P5'!F$33</f>
        <v>0</v>
      </c>
      <c r="G39" s="151">
        <f t="shared" si="32"/>
        <v>0</v>
      </c>
      <c r="H39" s="141">
        <f>'P5'!H$33</f>
        <v>0</v>
      </c>
      <c r="I39" s="152">
        <f t="shared" si="35"/>
        <v>0</v>
      </c>
      <c r="J39" s="149"/>
      <c r="K39" s="141">
        <f>'P5'!K$33</f>
        <v>0</v>
      </c>
      <c r="L39" s="141">
        <f>'P5'!L$33</f>
        <v>0</v>
      </c>
      <c r="M39" s="141">
        <f>'P5'!M$33</f>
        <v>0</v>
      </c>
      <c r="N39" s="141">
        <f>'P5'!N$33</f>
        <v>0</v>
      </c>
      <c r="O39" s="151">
        <f t="shared" si="36"/>
        <v>0</v>
      </c>
      <c r="P39" s="141">
        <f>'P5'!P$33</f>
        <v>0</v>
      </c>
      <c r="Q39" s="152">
        <f t="shared" si="37"/>
        <v>0</v>
      </c>
      <c r="R39" s="149"/>
      <c r="S39" s="141">
        <f>'P5'!S$33</f>
        <v>0</v>
      </c>
      <c r="T39" s="141">
        <f>'P5'!T$33</f>
        <v>0</v>
      </c>
      <c r="U39" s="141">
        <f>'P5'!U$33</f>
        <v>0</v>
      </c>
      <c r="V39" s="141">
        <f>'P5'!V$33</f>
        <v>0</v>
      </c>
      <c r="W39" s="158">
        <f t="shared" si="38"/>
        <v>0</v>
      </c>
      <c r="X39" s="141">
        <f>'P5'!X$33</f>
        <v>0</v>
      </c>
      <c r="Y39" s="152">
        <f t="shared" si="39"/>
        <v>0</v>
      </c>
      <c r="Z39" s="149"/>
      <c r="AA39" s="141">
        <f>'P5'!AA$33</f>
        <v>0</v>
      </c>
      <c r="AB39" s="141">
        <f>'P5'!AB$33</f>
        <v>0</v>
      </c>
      <c r="AC39" s="141">
        <f>'P5'!AC$33</f>
        <v>0</v>
      </c>
      <c r="AD39" s="141">
        <f>'P5'!AD$33</f>
        <v>0</v>
      </c>
      <c r="AE39" s="158">
        <f t="shared" si="40"/>
        <v>0</v>
      </c>
      <c r="AF39" s="141">
        <f>'P5'!AF$33</f>
        <v>0</v>
      </c>
      <c r="AG39" s="152">
        <f t="shared" si="41"/>
        <v>0</v>
      </c>
      <c r="AH39" s="153">
        <f t="shared" si="42"/>
        <v>0</v>
      </c>
      <c r="AI39" s="153">
        <f t="shared" si="43"/>
        <v>0</v>
      </c>
      <c r="AJ39" s="153">
        <f t="shared" si="33"/>
        <v>0</v>
      </c>
      <c r="AK39" s="154">
        <f t="shared" si="34"/>
        <v>0</v>
      </c>
    </row>
    <row r="40" spans="1:37" ht="14.25">
      <c r="A40" s="137">
        <f>'P6'!$B$2</f>
        <v>0</v>
      </c>
      <c r="B40" s="138" t="s">
        <v>1</v>
      </c>
      <c r="C40" s="148"/>
      <c r="D40" s="149"/>
      <c r="E40" s="141">
        <f>'P6'!E$33</f>
        <v>0</v>
      </c>
      <c r="F40" s="150">
        <f>'P6'!F$33</f>
        <v>0</v>
      </c>
      <c r="G40" s="151">
        <f t="shared" si="32"/>
        <v>0</v>
      </c>
      <c r="H40" s="141">
        <f>'P6'!H$33</f>
        <v>0</v>
      </c>
      <c r="I40" s="152">
        <f t="shared" si="35"/>
        <v>0</v>
      </c>
      <c r="J40" s="149"/>
      <c r="K40" s="141">
        <f>'P6'!K$33</f>
        <v>0</v>
      </c>
      <c r="L40" s="141">
        <f>'P6'!L$33</f>
        <v>0</v>
      </c>
      <c r="M40" s="141">
        <f>'P6'!M$33</f>
        <v>0</v>
      </c>
      <c r="N40" s="141">
        <f>'P6'!N$33</f>
        <v>0</v>
      </c>
      <c r="O40" s="151">
        <f t="shared" si="36"/>
        <v>0</v>
      </c>
      <c r="P40" s="141">
        <f>'P6'!P$33</f>
        <v>0</v>
      </c>
      <c r="Q40" s="152">
        <f t="shared" si="37"/>
        <v>0</v>
      </c>
      <c r="R40" s="149"/>
      <c r="S40" s="141">
        <f>'P6'!S$33</f>
        <v>0</v>
      </c>
      <c r="T40" s="141">
        <f>'P6'!T$33</f>
        <v>0</v>
      </c>
      <c r="U40" s="141">
        <f>'P6'!U$33</f>
        <v>0</v>
      </c>
      <c r="V40" s="141">
        <f>'P6'!V$33</f>
        <v>0</v>
      </c>
      <c r="W40" s="158">
        <f t="shared" si="38"/>
        <v>0</v>
      </c>
      <c r="X40" s="141">
        <f>'P6'!X$33</f>
        <v>0</v>
      </c>
      <c r="Y40" s="152">
        <f t="shared" si="39"/>
        <v>0</v>
      </c>
      <c r="Z40" s="149"/>
      <c r="AA40" s="141">
        <f>'P6'!AA$33</f>
        <v>0</v>
      </c>
      <c r="AB40" s="141">
        <f>'P6'!AB$33</f>
        <v>0</v>
      </c>
      <c r="AC40" s="141">
        <f>'P6'!AC$33</f>
        <v>0</v>
      </c>
      <c r="AD40" s="141">
        <f>'P6'!AD$33</f>
        <v>0</v>
      </c>
      <c r="AE40" s="158">
        <f t="shared" si="40"/>
        <v>0</v>
      </c>
      <c r="AF40" s="141">
        <f>'P6'!AF$33</f>
        <v>0</v>
      </c>
      <c r="AG40" s="152">
        <f t="shared" si="41"/>
        <v>0</v>
      </c>
      <c r="AH40" s="153">
        <f t="shared" si="42"/>
        <v>0</v>
      </c>
      <c r="AI40" s="153">
        <f t="shared" si="43"/>
        <v>0</v>
      </c>
      <c r="AJ40" s="153">
        <f t="shared" si="33"/>
        <v>0</v>
      </c>
      <c r="AK40" s="154">
        <f t="shared" si="34"/>
        <v>0</v>
      </c>
    </row>
    <row r="41" spans="1:37" ht="14.25">
      <c r="A41" s="137">
        <f>'P7'!$B$2</f>
        <v>0</v>
      </c>
      <c r="B41" s="138" t="s">
        <v>1</v>
      </c>
      <c r="C41" s="148"/>
      <c r="D41" s="149"/>
      <c r="E41" s="141">
        <f>'P7'!E$33</f>
        <v>0</v>
      </c>
      <c r="F41" s="150">
        <f>'P7'!F$33</f>
        <v>0</v>
      </c>
      <c r="G41" s="151">
        <f t="shared" si="32"/>
        <v>0</v>
      </c>
      <c r="H41" s="141">
        <f>'P7'!H$33</f>
        <v>0</v>
      </c>
      <c r="I41" s="152">
        <f t="shared" si="35"/>
        <v>0</v>
      </c>
      <c r="J41" s="149"/>
      <c r="K41" s="141">
        <f>'P7'!K$33</f>
        <v>0</v>
      </c>
      <c r="L41" s="141">
        <f>'P7'!L$33</f>
        <v>0</v>
      </c>
      <c r="M41" s="141">
        <f>'P7'!M$33</f>
        <v>0</v>
      </c>
      <c r="N41" s="141">
        <f>'P7'!N$33</f>
        <v>0</v>
      </c>
      <c r="O41" s="151">
        <f t="shared" si="36"/>
        <v>0</v>
      </c>
      <c r="P41" s="141">
        <f>'P7'!P$33</f>
        <v>0</v>
      </c>
      <c r="Q41" s="152">
        <f t="shared" si="37"/>
        <v>0</v>
      </c>
      <c r="R41" s="149"/>
      <c r="S41" s="141">
        <f>'P7'!S$33</f>
        <v>0</v>
      </c>
      <c r="T41" s="141">
        <f>'P7'!T$33</f>
        <v>0</v>
      </c>
      <c r="U41" s="141">
        <f>'P7'!U$33</f>
        <v>0</v>
      </c>
      <c r="V41" s="141">
        <f>'P7'!V$33</f>
        <v>0</v>
      </c>
      <c r="W41" s="158">
        <f t="shared" si="38"/>
        <v>0</v>
      </c>
      <c r="X41" s="141">
        <f>'P7'!X$33</f>
        <v>0</v>
      </c>
      <c r="Y41" s="152">
        <f t="shared" si="39"/>
        <v>0</v>
      </c>
      <c r="Z41" s="149"/>
      <c r="AA41" s="141">
        <f>'P7'!AA$33</f>
        <v>0</v>
      </c>
      <c r="AB41" s="141">
        <f>'P7'!AB$33</f>
        <v>0</v>
      </c>
      <c r="AC41" s="141">
        <f>'P7'!AC$33</f>
        <v>0</v>
      </c>
      <c r="AD41" s="141">
        <f>'P7'!AD$33</f>
        <v>0</v>
      </c>
      <c r="AE41" s="158">
        <f t="shared" si="40"/>
        <v>0</v>
      </c>
      <c r="AF41" s="141">
        <f>'P7'!AF$33</f>
        <v>0</v>
      </c>
      <c r="AG41" s="152">
        <f t="shared" si="41"/>
        <v>0</v>
      </c>
      <c r="AH41" s="153">
        <f t="shared" si="42"/>
        <v>0</v>
      </c>
      <c r="AI41" s="153">
        <f t="shared" si="43"/>
        <v>0</v>
      </c>
      <c r="AJ41" s="153">
        <f t="shared" si="33"/>
        <v>0</v>
      </c>
      <c r="AK41" s="154">
        <f t="shared" si="34"/>
        <v>0</v>
      </c>
    </row>
    <row r="42" spans="1:37" ht="14.25">
      <c r="A42" s="137">
        <f>'P8'!$B$2</f>
        <v>0</v>
      </c>
      <c r="B42" s="138" t="s">
        <v>1</v>
      </c>
      <c r="C42" s="148"/>
      <c r="D42" s="149"/>
      <c r="E42" s="141">
        <f>'P8'!E$33</f>
        <v>0</v>
      </c>
      <c r="F42" s="150">
        <f>'P8'!F$33</f>
        <v>0</v>
      </c>
      <c r="G42" s="151">
        <f>E42+F42</f>
        <v>0</v>
      </c>
      <c r="H42" s="141">
        <f>'P8'!H$33</f>
        <v>0</v>
      </c>
      <c r="I42" s="152">
        <f>G42+H42</f>
        <v>0</v>
      </c>
      <c r="J42" s="149"/>
      <c r="K42" s="141">
        <f>'P8'!K$33</f>
        <v>0</v>
      </c>
      <c r="L42" s="141">
        <f>'P8'!L$33</f>
        <v>0</v>
      </c>
      <c r="M42" s="141">
        <f>'P8'!M$33</f>
        <v>0</v>
      </c>
      <c r="N42" s="141">
        <f>'P8'!N$33</f>
        <v>0</v>
      </c>
      <c r="O42" s="151">
        <f>K42+L42+M42+N42</f>
        <v>0</v>
      </c>
      <c r="P42" s="141">
        <f>'P8'!P$33</f>
        <v>0</v>
      </c>
      <c r="Q42" s="152">
        <f>O42+P42</f>
        <v>0</v>
      </c>
      <c r="R42" s="149"/>
      <c r="S42" s="141">
        <f>'P8'!S$33</f>
        <v>0</v>
      </c>
      <c r="T42" s="141">
        <f>'P8'!T$33</f>
        <v>0</v>
      </c>
      <c r="U42" s="141">
        <f>'P8'!U$33</f>
        <v>0</v>
      </c>
      <c r="V42" s="141">
        <f>'P8'!V$33</f>
        <v>0</v>
      </c>
      <c r="W42" s="158">
        <f>S42+T42+U42+V42</f>
        <v>0</v>
      </c>
      <c r="X42" s="141">
        <f>'P8'!X$33</f>
        <v>0</v>
      </c>
      <c r="Y42" s="152">
        <f>W42+X42</f>
        <v>0</v>
      </c>
      <c r="Z42" s="149"/>
      <c r="AA42" s="141">
        <f>'P8'!AA$33</f>
        <v>0</v>
      </c>
      <c r="AB42" s="141">
        <f>'P8'!AB$33</f>
        <v>0</v>
      </c>
      <c r="AC42" s="141">
        <f>'P8'!AC$33</f>
        <v>0</v>
      </c>
      <c r="AD42" s="141">
        <f>'P8'!AD$33</f>
        <v>0</v>
      </c>
      <c r="AE42" s="158">
        <f>AA42+AB42+AC42+AD42</f>
        <v>0</v>
      </c>
      <c r="AF42" s="141">
        <f>'P8'!AF$33</f>
        <v>0</v>
      </c>
      <c r="AG42" s="152">
        <f>AE42+AF42</f>
        <v>0</v>
      </c>
      <c r="AH42" s="153">
        <f>G42+O42+W42+AE42</f>
        <v>0</v>
      </c>
      <c r="AI42" s="153">
        <f>H42+P42+X42+AF42</f>
        <v>0</v>
      </c>
      <c r="AJ42" s="153">
        <f>AH42+AI42</f>
        <v>0</v>
      </c>
      <c r="AK42" s="154">
        <f t="shared" si="34"/>
        <v>0</v>
      </c>
    </row>
    <row r="43" spans="1:37" ht="14.25">
      <c r="A43" s="184"/>
      <c r="B43" s="185"/>
      <c r="C43" s="148"/>
      <c r="D43" s="186"/>
      <c r="E43" s="186"/>
      <c r="F43" s="141"/>
      <c r="G43" s="151"/>
      <c r="H43" s="187"/>
      <c r="I43" s="152"/>
      <c r="J43" s="188"/>
      <c r="K43" s="150"/>
      <c r="L43" s="186"/>
      <c r="M43" s="186"/>
      <c r="N43" s="187"/>
      <c r="O43" s="151"/>
      <c r="P43" s="150"/>
      <c r="Q43" s="152"/>
      <c r="R43" s="144"/>
      <c r="S43" s="189"/>
      <c r="T43" s="189"/>
      <c r="U43" s="189"/>
      <c r="V43" s="189"/>
      <c r="W43" s="158"/>
      <c r="X43" s="186"/>
      <c r="Y43" s="152"/>
      <c r="Z43" s="144"/>
      <c r="AA43" s="189"/>
      <c r="AB43" s="189"/>
      <c r="AC43" s="189"/>
      <c r="AD43" s="189"/>
      <c r="AE43" s="190"/>
      <c r="AF43" s="186"/>
      <c r="AG43" s="152"/>
      <c r="AH43" s="153"/>
      <c r="AI43" s="153"/>
      <c r="AJ43" s="153"/>
      <c r="AK43" s="154"/>
    </row>
    <row r="44" spans="1:37" ht="14.25">
      <c r="A44" s="184"/>
      <c r="B44" s="185"/>
      <c r="C44" s="148"/>
      <c r="D44" s="186"/>
      <c r="E44" s="186"/>
      <c r="F44" s="141"/>
      <c r="G44" s="151"/>
      <c r="H44" s="187"/>
      <c r="I44" s="152"/>
      <c r="J44" s="188"/>
      <c r="K44" s="150"/>
      <c r="L44" s="186"/>
      <c r="M44" s="186"/>
      <c r="N44" s="187"/>
      <c r="O44" s="151"/>
      <c r="P44" s="150"/>
      <c r="Q44" s="152"/>
      <c r="R44" s="144"/>
      <c r="S44" s="189"/>
      <c r="T44" s="189"/>
      <c r="U44" s="189"/>
      <c r="V44" s="189"/>
      <c r="W44" s="158"/>
      <c r="X44" s="186"/>
      <c r="Y44" s="152"/>
      <c r="Z44" s="144"/>
      <c r="AA44" s="189"/>
      <c r="AB44" s="189"/>
      <c r="AC44" s="189"/>
      <c r="AD44" s="189"/>
      <c r="AE44" s="190"/>
      <c r="AF44" s="186"/>
      <c r="AG44" s="152"/>
      <c r="AH44" s="153"/>
      <c r="AI44" s="153"/>
      <c r="AJ44" s="153"/>
      <c r="AK44" s="154"/>
    </row>
    <row r="45" spans="1:37" ht="14.25">
      <c r="A45" s="184"/>
      <c r="B45" s="185"/>
      <c r="C45" s="148"/>
      <c r="D45" s="186"/>
      <c r="E45" s="186"/>
      <c r="F45" s="141"/>
      <c r="G45" s="151"/>
      <c r="H45" s="187"/>
      <c r="I45" s="152"/>
      <c r="J45" s="188"/>
      <c r="K45" s="150"/>
      <c r="L45" s="186"/>
      <c r="M45" s="186"/>
      <c r="N45" s="187"/>
      <c r="O45" s="151"/>
      <c r="P45" s="150"/>
      <c r="Q45" s="152"/>
      <c r="R45" s="144"/>
      <c r="S45" s="189"/>
      <c r="T45" s="189"/>
      <c r="U45" s="189"/>
      <c r="V45" s="189"/>
      <c r="W45" s="158"/>
      <c r="X45" s="186"/>
      <c r="Y45" s="152"/>
      <c r="Z45" s="144"/>
      <c r="AA45" s="189"/>
      <c r="AB45" s="189"/>
      <c r="AC45" s="189"/>
      <c r="AD45" s="189"/>
      <c r="AE45" s="190"/>
      <c r="AF45" s="186"/>
      <c r="AG45" s="152"/>
      <c r="AH45" s="153"/>
      <c r="AI45" s="153"/>
      <c r="AJ45" s="153"/>
      <c r="AK45" s="154"/>
    </row>
    <row r="46" spans="1:37" ht="15" thickBot="1">
      <c r="A46" s="191"/>
      <c r="B46" s="192"/>
      <c r="C46" s="162"/>
      <c r="D46" s="186"/>
      <c r="E46" s="186"/>
      <c r="F46" s="141"/>
      <c r="G46" s="151"/>
      <c r="H46" s="187"/>
      <c r="I46" s="166"/>
      <c r="J46" s="188"/>
      <c r="K46" s="150"/>
      <c r="L46" s="186"/>
      <c r="M46" s="186"/>
      <c r="N46" s="187"/>
      <c r="O46" s="151"/>
      <c r="P46" s="193"/>
      <c r="Q46" s="166"/>
      <c r="R46" s="144"/>
      <c r="S46" s="189"/>
      <c r="T46" s="189"/>
      <c r="U46" s="189"/>
      <c r="V46" s="189"/>
      <c r="W46" s="158"/>
      <c r="X46" s="186"/>
      <c r="Y46" s="166"/>
      <c r="Z46" s="144"/>
      <c r="AA46" s="189"/>
      <c r="AB46" s="189"/>
      <c r="AC46" s="189"/>
      <c r="AD46" s="189"/>
      <c r="AE46" s="194"/>
      <c r="AF46" s="186"/>
      <c r="AG46" s="166"/>
      <c r="AH46" s="153"/>
      <c r="AI46" s="153"/>
      <c r="AJ46" s="153"/>
      <c r="AK46" s="154"/>
    </row>
    <row r="47" spans="1:37" ht="15.75" thickBot="1">
      <c r="A47" s="219" t="s">
        <v>43</v>
      </c>
      <c r="B47" s="220"/>
      <c r="C47" s="215"/>
      <c r="D47" s="221"/>
      <c r="E47" s="222">
        <f>SUM(E35:E46)</f>
        <v>0</v>
      </c>
      <c r="F47" s="222">
        <f>SUM(F35:F46)</f>
        <v>0</v>
      </c>
      <c r="G47" s="222">
        <f>SUM(G35:G46)</f>
        <v>0</v>
      </c>
      <c r="H47" s="222">
        <f>SUM(H35:H46)</f>
        <v>0</v>
      </c>
      <c r="I47" s="222">
        <f>SUM(I35:I46)</f>
        <v>0</v>
      </c>
      <c r="J47" s="221"/>
      <c r="K47" s="222">
        <f aca="true" t="shared" si="44" ref="K47:Q47">SUM(K35:K46)</f>
        <v>0</v>
      </c>
      <c r="L47" s="222">
        <f t="shared" si="44"/>
        <v>0</v>
      </c>
      <c r="M47" s="222">
        <f t="shared" si="44"/>
        <v>0</v>
      </c>
      <c r="N47" s="222">
        <f t="shared" si="44"/>
        <v>0</v>
      </c>
      <c r="O47" s="222">
        <f t="shared" si="44"/>
        <v>0</v>
      </c>
      <c r="P47" s="222">
        <f t="shared" si="44"/>
        <v>0</v>
      </c>
      <c r="Q47" s="222">
        <f t="shared" si="44"/>
        <v>0</v>
      </c>
      <c r="R47" s="221"/>
      <c r="S47" s="222">
        <f aca="true" t="shared" si="45" ref="S47:Y47">SUM(S35:S46)</f>
        <v>0</v>
      </c>
      <c r="T47" s="222">
        <f t="shared" si="45"/>
        <v>0</v>
      </c>
      <c r="U47" s="222">
        <f t="shared" si="45"/>
        <v>0</v>
      </c>
      <c r="V47" s="222">
        <f t="shared" si="45"/>
        <v>0</v>
      </c>
      <c r="W47" s="222">
        <f t="shared" si="45"/>
        <v>0</v>
      </c>
      <c r="X47" s="222">
        <f t="shared" si="45"/>
        <v>0</v>
      </c>
      <c r="Y47" s="222">
        <f t="shared" si="45"/>
        <v>0</v>
      </c>
      <c r="Z47" s="221"/>
      <c r="AA47" s="222">
        <f aca="true" t="shared" si="46" ref="AA47:AJ47">SUM(AA35:AA46)</f>
        <v>0</v>
      </c>
      <c r="AB47" s="222">
        <f t="shared" si="46"/>
        <v>0</v>
      </c>
      <c r="AC47" s="222">
        <f t="shared" si="46"/>
        <v>0</v>
      </c>
      <c r="AD47" s="222">
        <f t="shared" si="46"/>
        <v>0</v>
      </c>
      <c r="AE47" s="222">
        <f t="shared" si="46"/>
        <v>0</v>
      </c>
      <c r="AF47" s="222">
        <f t="shared" si="46"/>
        <v>0</v>
      </c>
      <c r="AG47" s="222">
        <f t="shared" si="46"/>
        <v>0</v>
      </c>
      <c r="AH47" s="217">
        <f t="shared" si="46"/>
        <v>0</v>
      </c>
      <c r="AI47" s="223">
        <f t="shared" si="46"/>
        <v>0</v>
      </c>
      <c r="AJ47" s="211">
        <f t="shared" si="46"/>
        <v>0</v>
      </c>
      <c r="AK47" s="218">
        <f>IF(AJ47&gt;0,AI47/AJ47,0)</f>
        <v>0</v>
      </c>
    </row>
    <row r="48" spans="1:37" s="129" customFormat="1" ht="24" customHeight="1" thickBot="1">
      <c r="A48" s="232"/>
      <c r="B48" s="243"/>
      <c r="C48" s="243"/>
      <c r="D48" s="244"/>
      <c r="E48" s="233"/>
      <c r="F48" s="233"/>
      <c r="G48" s="234"/>
      <c r="H48" s="235"/>
      <c r="I48" s="236"/>
      <c r="J48" s="237"/>
      <c r="K48" s="233"/>
      <c r="L48" s="233"/>
      <c r="M48" s="233"/>
      <c r="N48" s="235"/>
      <c r="O48" s="236"/>
      <c r="P48" s="235"/>
      <c r="Q48" s="238"/>
      <c r="R48" s="237"/>
      <c r="S48" s="239"/>
      <c r="T48" s="239"/>
      <c r="U48" s="239"/>
      <c r="V48" s="239"/>
      <c r="W48" s="240"/>
      <c r="X48" s="233"/>
      <c r="Y48" s="238"/>
      <c r="Z48" s="237"/>
      <c r="AA48" s="239"/>
      <c r="AB48" s="239"/>
      <c r="AC48" s="239"/>
      <c r="AD48" s="239"/>
      <c r="AE48" s="240"/>
      <c r="AF48" s="233"/>
      <c r="AG48" s="238"/>
      <c r="AH48" s="241"/>
      <c r="AI48" s="241"/>
      <c r="AJ48" s="241"/>
      <c r="AK48" s="242"/>
    </row>
    <row r="49" spans="1:37" s="70" customFormat="1" ht="22.5" customHeight="1" thickBot="1">
      <c r="A49" s="224" t="s">
        <v>33</v>
      </c>
      <c r="B49" s="225"/>
      <c r="C49" s="226"/>
      <c r="D49" s="227"/>
      <c r="E49" s="228">
        <f>E33+E47</f>
        <v>0</v>
      </c>
      <c r="F49" s="228">
        <f aca="true" t="shared" si="47" ref="F49:AJ49">F33+F47</f>
        <v>0</v>
      </c>
      <c r="G49" s="228">
        <f t="shared" si="47"/>
        <v>0</v>
      </c>
      <c r="H49" s="228">
        <f t="shared" si="47"/>
        <v>0</v>
      </c>
      <c r="I49" s="228">
        <f t="shared" si="47"/>
        <v>0</v>
      </c>
      <c r="J49" s="227"/>
      <c r="K49" s="228">
        <f t="shared" si="47"/>
        <v>0</v>
      </c>
      <c r="L49" s="228">
        <f t="shared" si="47"/>
        <v>0</v>
      </c>
      <c r="M49" s="228">
        <f t="shared" si="47"/>
        <v>0</v>
      </c>
      <c r="N49" s="228">
        <f t="shared" si="47"/>
        <v>0</v>
      </c>
      <c r="O49" s="228">
        <f t="shared" si="47"/>
        <v>0</v>
      </c>
      <c r="P49" s="228">
        <f t="shared" si="47"/>
        <v>0</v>
      </c>
      <c r="Q49" s="228">
        <f t="shared" si="47"/>
        <v>0</v>
      </c>
      <c r="R49" s="227"/>
      <c r="S49" s="228">
        <f t="shared" si="47"/>
        <v>0</v>
      </c>
      <c r="T49" s="228">
        <f t="shared" si="47"/>
        <v>0</v>
      </c>
      <c r="U49" s="228">
        <f t="shared" si="47"/>
        <v>0</v>
      </c>
      <c r="V49" s="228">
        <f t="shared" si="47"/>
        <v>0</v>
      </c>
      <c r="W49" s="228">
        <f t="shared" si="47"/>
        <v>0</v>
      </c>
      <c r="X49" s="228">
        <f t="shared" si="47"/>
        <v>0</v>
      </c>
      <c r="Y49" s="228">
        <f t="shared" si="47"/>
        <v>0</v>
      </c>
      <c r="Z49" s="227"/>
      <c r="AA49" s="228">
        <f t="shared" si="47"/>
        <v>0</v>
      </c>
      <c r="AB49" s="228">
        <f t="shared" si="47"/>
        <v>0</v>
      </c>
      <c r="AC49" s="228">
        <f t="shared" si="47"/>
        <v>0</v>
      </c>
      <c r="AD49" s="228">
        <f t="shared" si="47"/>
        <v>0</v>
      </c>
      <c r="AE49" s="228">
        <f t="shared" si="47"/>
        <v>0</v>
      </c>
      <c r="AF49" s="228">
        <f t="shared" si="47"/>
        <v>0</v>
      </c>
      <c r="AG49" s="228">
        <f t="shared" si="47"/>
        <v>0</v>
      </c>
      <c r="AH49" s="229">
        <f t="shared" si="47"/>
        <v>0</v>
      </c>
      <c r="AI49" s="229">
        <f t="shared" si="47"/>
        <v>0</v>
      </c>
      <c r="AJ49" s="230">
        <f t="shared" si="47"/>
        <v>0</v>
      </c>
      <c r="AK49" s="231">
        <f>IF(AJ49&gt;0,AI49/AJ49,0)</f>
        <v>0</v>
      </c>
    </row>
    <row r="50" spans="1:37" ht="14.25">
      <c r="A50" s="110"/>
      <c r="B50" s="110"/>
      <c r="C50" s="110"/>
      <c r="D50" s="132"/>
      <c r="E50" s="133"/>
      <c r="F50" s="133"/>
      <c r="G50" s="134"/>
      <c r="H50" s="133"/>
      <c r="I50" s="134"/>
      <c r="J50" s="132"/>
      <c r="K50" s="133"/>
      <c r="L50" s="133"/>
      <c r="M50" s="133"/>
      <c r="N50" s="133"/>
      <c r="O50" s="134"/>
      <c r="P50" s="133"/>
      <c r="Q50" s="134"/>
      <c r="R50" s="132"/>
      <c r="S50" s="132"/>
      <c r="T50" s="132"/>
      <c r="U50" s="132"/>
      <c r="V50" s="132"/>
      <c r="W50" s="135"/>
      <c r="X50" s="133"/>
      <c r="Y50" s="133"/>
      <c r="Z50" s="132"/>
      <c r="AA50" s="132"/>
      <c r="AB50" s="132"/>
      <c r="AC50" s="132"/>
      <c r="AD50" s="132"/>
      <c r="AE50" s="135"/>
      <c r="AF50" s="133"/>
      <c r="AG50" s="133"/>
      <c r="AH50" s="136"/>
      <c r="AI50" s="136"/>
      <c r="AJ50" s="136"/>
      <c r="AK50" s="136"/>
    </row>
    <row r="51" spans="1:37" ht="15">
      <c r="A51" s="110"/>
      <c r="B51" s="110"/>
      <c r="C51" s="110"/>
      <c r="D51" s="122"/>
      <c r="E51" s="123"/>
      <c r="F51" s="123"/>
      <c r="G51" s="124"/>
      <c r="H51" s="125" t="s">
        <v>37</v>
      </c>
      <c r="I51" s="126" t="str">
        <f>IF(SUM(E7:F18)+SUM(H7:H18)+SUM(E20:F30)+SUM(H20:H30)+SUM(H35:H46)+SUM(E35:F46)+SUM(E48:F48)+SUM(H48:H48)=I49,"OK","Error")</f>
        <v>OK</v>
      </c>
      <c r="J51" s="122"/>
      <c r="K51" s="123"/>
      <c r="L51" s="123"/>
      <c r="M51" s="123"/>
      <c r="N51" s="123"/>
      <c r="O51" s="124"/>
      <c r="P51" s="125" t="s">
        <v>37</v>
      </c>
      <c r="Q51" s="126" t="str">
        <f>IF(SUM(K7:N18)+SUM(P7:P18)+SUM(K20:N30)+SUM(P20:P30)+SUM(P35:P46)+SUM(K35:N46)+SUM(K48:N48)+SUM(P48:P48)=Q49,"OK","Error")</f>
        <v>OK</v>
      </c>
      <c r="R51" s="122"/>
      <c r="S51" s="122"/>
      <c r="T51" s="122"/>
      <c r="U51" s="122"/>
      <c r="V51" s="122"/>
      <c r="W51" s="127"/>
      <c r="X51" s="125" t="s">
        <v>37</v>
      </c>
      <c r="Y51" s="126" t="str">
        <f>IF(SUM(S7:V18)+SUM(X7:X18)+SUM(S20:V30)+SUM(X20:X30)+SUM(X35:X46)+SUM(S35:V46)+SUM(S48:V48)+SUM(X48:X48)=Y49,"OK","Error")</f>
        <v>OK</v>
      </c>
      <c r="Z51" s="122"/>
      <c r="AA51" s="122"/>
      <c r="AB51" s="122"/>
      <c r="AC51" s="122"/>
      <c r="AD51" s="122"/>
      <c r="AE51" s="127"/>
      <c r="AF51" s="125" t="s">
        <v>37</v>
      </c>
      <c r="AG51" s="126" t="str">
        <f>IF(SUM(AA7:AD18)+SUM(AF7:AF18)+SUM(AA20:AD30)+SUM(AF20:AF30)+SUM(AF35:AF46)+SUM(AA35:AD46)+SUM(AA48:AD48)+SUM(AF48:AF48)=AG49,"OK","Error")</f>
        <v>OK</v>
      </c>
      <c r="AH51" s="126" t="str">
        <f>IF((AE49+W49+O49+G49=AH49),"OK","Error")</f>
        <v>OK</v>
      </c>
      <c r="AI51" s="126" t="str">
        <f>IF((AF49+X49+P49+H49=AI49),"OK","Error")</f>
        <v>OK</v>
      </c>
      <c r="AJ51" s="126" t="str">
        <f>IF((AG49+Y49+Q49+I49=AJ49),"OK","Error")</f>
        <v>OK</v>
      </c>
      <c r="AK51" s="128"/>
    </row>
    <row r="52" spans="34:36" ht="14.25">
      <c r="AH52" s="85"/>
      <c r="AI52" s="85"/>
      <c r="AJ52" s="85"/>
    </row>
    <row r="54" spans="1:2" ht="14.25">
      <c r="A54" s="86"/>
      <c r="B54" s="86"/>
    </row>
  </sheetData>
  <sheetProtection sheet="1" formatCells="0" formatColumns="0" formatRows="0"/>
  <protectedRanges>
    <protectedRange sqref="B2:C3" name="Project Details"/>
  </protectedRanges>
  <mergeCells count="8">
    <mergeCell ref="B48:D48"/>
    <mergeCell ref="AH5:AK5"/>
    <mergeCell ref="B2:C2"/>
    <mergeCell ref="D5:I5"/>
    <mergeCell ref="J5:Q5"/>
    <mergeCell ref="R5:Y5"/>
    <mergeCell ref="Z5:AG5"/>
    <mergeCell ref="B3:C3"/>
  </mergeCells>
  <printOptions/>
  <pageMargins left="0.25" right="0.25" top="0.75" bottom="0.75" header="0.3" footer="0.3"/>
  <pageSetup fitToHeight="1" fitToWidth="1" horizontalDpi="600" verticalDpi="600" orientation="landscape" paperSize="8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0"/>
  <sheetViews>
    <sheetView zoomScale="70" zoomScaleNormal="70" zoomScalePageLayoutView="0" workbookViewId="0" topLeftCell="A1">
      <pane xSplit="9" ySplit="5" topLeftCell="J6" activePane="bottomRight" state="frozen"/>
      <selection pane="topLeft" activeCell="A1" sqref="A1"/>
      <selection pane="topRight" activeCell="J1" sqref="J1"/>
      <selection pane="bottomLeft" activeCell="A6" sqref="A6"/>
      <selection pane="bottomRight" activeCell="A6" sqref="A6"/>
    </sheetView>
  </sheetViews>
  <sheetFormatPr defaultColWidth="9.140625" defaultRowHeight="12.75"/>
  <cols>
    <col min="1" max="1" width="36.00390625" style="35" customWidth="1"/>
    <col min="2" max="2" width="21.00390625" style="35" customWidth="1"/>
    <col min="3" max="3" width="15.421875" style="35" customWidth="1"/>
    <col min="4" max="4" width="8.7109375" style="37" hidden="1" customWidth="1"/>
    <col min="5" max="6" width="13.7109375" style="38" hidden="1" customWidth="1"/>
    <col min="7" max="7" width="13.7109375" style="39" hidden="1" customWidth="1"/>
    <col min="8" max="8" width="15.140625" style="38" hidden="1" customWidth="1"/>
    <col min="9" max="9" width="13.7109375" style="39" hidden="1" customWidth="1"/>
    <col min="10" max="10" width="13.7109375" style="37" customWidth="1"/>
    <col min="11" max="14" width="13.7109375" style="38" customWidth="1"/>
    <col min="15" max="15" width="13.7109375" style="39" customWidth="1"/>
    <col min="16" max="16" width="15.00390625" style="38" customWidth="1"/>
    <col min="17" max="17" width="13.7109375" style="39" customWidth="1"/>
    <col min="18" max="22" width="13.7109375" style="37" customWidth="1"/>
    <col min="23" max="23" width="13.7109375" style="40" customWidth="1"/>
    <col min="24" max="24" width="15.00390625" style="38" customWidth="1"/>
    <col min="25" max="25" width="13.7109375" style="38" customWidth="1"/>
    <col min="26" max="30" width="13.7109375" style="37" customWidth="1"/>
    <col min="31" max="31" width="13.7109375" style="40" customWidth="1"/>
    <col min="32" max="32" width="15.140625" style="38" customWidth="1"/>
    <col min="33" max="33" width="13.7109375" style="38" customWidth="1"/>
    <col min="34" max="34" width="13.7109375" style="41" customWidth="1"/>
    <col min="35" max="35" width="15.00390625" style="41" customWidth="1"/>
    <col min="36" max="36" width="13.7109375" style="41" customWidth="1"/>
    <col min="37" max="37" width="14.00390625" style="41" customWidth="1"/>
    <col min="38" max="16384" width="9.140625" style="35" customWidth="1"/>
  </cols>
  <sheetData>
    <row r="1" spans="1:3" ht="18.75" thickBot="1">
      <c r="A1" s="34" t="s">
        <v>16</v>
      </c>
      <c r="C1" s="36"/>
    </row>
    <row r="2" spans="1:38" ht="30" customHeight="1" thickBot="1">
      <c r="A2" s="42" t="s">
        <v>52</v>
      </c>
      <c r="B2" s="291">
        <f>Summary!B2</f>
        <v>0</v>
      </c>
      <c r="C2" s="292"/>
      <c r="D2" s="43"/>
      <c r="E2" s="43"/>
      <c r="F2" s="43"/>
      <c r="G2" s="44"/>
      <c r="H2" s="43"/>
      <c r="I2" s="44"/>
      <c r="J2" s="306" t="s">
        <v>57</v>
      </c>
      <c r="K2" s="43"/>
      <c r="L2" s="43"/>
      <c r="M2" s="43"/>
      <c r="N2" s="43"/>
      <c r="O2" s="44"/>
      <c r="P2" s="43"/>
      <c r="Q2" s="44"/>
      <c r="R2" s="43"/>
      <c r="S2" s="43"/>
      <c r="T2" s="43"/>
      <c r="U2" s="43"/>
      <c r="V2" s="43"/>
      <c r="W2" s="44"/>
      <c r="X2" s="43"/>
      <c r="Y2" s="43"/>
      <c r="Z2" s="43"/>
      <c r="AA2" s="43"/>
      <c r="AB2" s="43"/>
      <c r="AC2" s="43"/>
      <c r="AD2" s="43"/>
      <c r="AE2" s="44"/>
      <c r="AF2" s="43"/>
      <c r="AG2" s="43"/>
      <c r="AH2" s="43"/>
      <c r="AI2" s="43"/>
      <c r="AJ2" s="43"/>
      <c r="AK2" s="43"/>
      <c r="AL2" s="43"/>
    </row>
    <row r="3" ht="16.5" thickBot="1">
      <c r="D3" s="45"/>
    </row>
    <row r="4" spans="4:37" s="46" customFormat="1" ht="28.5" customHeight="1" thickBot="1">
      <c r="D4" s="269" t="s">
        <v>8</v>
      </c>
      <c r="E4" s="270"/>
      <c r="F4" s="271"/>
      <c r="G4" s="271"/>
      <c r="H4" s="271"/>
      <c r="I4" s="272"/>
      <c r="J4" s="261" t="s">
        <v>9</v>
      </c>
      <c r="K4" s="261"/>
      <c r="L4" s="261"/>
      <c r="M4" s="261"/>
      <c r="N4" s="261"/>
      <c r="O4" s="261"/>
      <c r="P4" s="261"/>
      <c r="Q4" s="262"/>
      <c r="R4" s="261" t="s">
        <v>10</v>
      </c>
      <c r="S4" s="261"/>
      <c r="T4" s="261"/>
      <c r="U4" s="261"/>
      <c r="V4" s="261"/>
      <c r="W4" s="261"/>
      <c r="X4" s="261"/>
      <c r="Y4" s="262"/>
      <c r="Z4" s="261" t="s">
        <v>17</v>
      </c>
      <c r="AA4" s="261"/>
      <c r="AB4" s="261"/>
      <c r="AC4" s="261"/>
      <c r="AD4" s="261"/>
      <c r="AE4" s="261"/>
      <c r="AF4" s="261"/>
      <c r="AG4" s="262"/>
      <c r="AH4" s="256" t="s">
        <v>36</v>
      </c>
      <c r="AI4" s="257"/>
      <c r="AJ4" s="257"/>
      <c r="AK4" s="258"/>
    </row>
    <row r="5" spans="1:37" s="57" customFormat="1" ht="60.75" customHeight="1" thickBot="1">
      <c r="A5" s="48" t="s">
        <v>2</v>
      </c>
      <c r="B5" s="49" t="s">
        <v>5</v>
      </c>
      <c r="C5" s="49" t="s">
        <v>0</v>
      </c>
      <c r="D5" s="50" t="s">
        <v>45</v>
      </c>
      <c r="E5" s="50" t="s">
        <v>18</v>
      </c>
      <c r="F5" s="50" t="s">
        <v>19</v>
      </c>
      <c r="G5" s="50" t="s">
        <v>20</v>
      </c>
      <c r="H5" s="50" t="s">
        <v>46</v>
      </c>
      <c r="I5" s="50" t="s">
        <v>1</v>
      </c>
      <c r="J5" s="53" t="s">
        <v>45</v>
      </c>
      <c r="K5" s="54" t="s">
        <v>22</v>
      </c>
      <c r="L5" s="55" t="s">
        <v>23</v>
      </c>
      <c r="M5" s="56" t="s">
        <v>18</v>
      </c>
      <c r="N5" s="51" t="s">
        <v>19</v>
      </c>
      <c r="O5" s="51" t="s">
        <v>21</v>
      </c>
      <c r="P5" s="51" t="s">
        <v>47</v>
      </c>
      <c r="Q5" s="52" t="s">
        <v>27</v>
      </c>
      <c r="R5" s="52" t="s">
        <v>45</v>
      </c>
      <c r="S5" s="52" t="s">
        <v>13</v>
      </c>
      <c r="T5" s="52" t="s">
        <v>14</v>
      </c>
      <c r="U5" s="52" t="s">
        <v>12</v>
      </c>
      <c r="V5" s="52" t="s">
        <v>15</v>
      </c>
      <c r="W5" s="52" t="s">
        <v>28</v>
      </c>
      <c r="X5" s="52" t="s">
        <v>48</v>
      </c>
      <c r="Y5" s="52" t="s">
        <v>29</v>
      </c>
      <c r="Z5" s="52" t="s">
        <v>45</v>
      </c>
      <c r="AA5" s="52" t="s">
        <v>13</v>
      </c>
      <c r="AB5" s="52" t="s">
        <v>14</v>
      </c>
      <c r="AC5" s="52" t="s">
        <v>12</v>
      </c>
      <c r="AD5" s="52" t="s">
        <v>15</v>
      </c>
      <c r="AE5" s="52" t="s">
        <v>30</v>
      </c>
      <c r="AF5" s="52" t="s">
        <v>49</v>
      </c>
      <c r="AG5" s="52" t="s">
        <v>31</v>
      </c>
      <c r="AH5" s="47" t="s">
        <v>34</v>
      </c>
      <c r="AI5" s="47" t="s">
        <v>50</v>
      </c>
      <c r="AJ5" s="47" t="s">
        <v>35</v>
      </c>
      <c r="AK5" s="47" t="s">
        <v>51</v>
      </c>
    </row>
    <row r="6" spans="1:37" ht="14.25">
      <c r="A6" s="295"/>
      <c r="B6" s="296"/>
      <c r="C6" s="297"/>
      <c r="D6" s="87"/>
      <c r="E6" s="87"/>
      <c r="F6" s="87"/>
      <c r="G6" s="87">
        <f aca="true" t="shared" si="0" ref="G6:G20">E6+F6</f>
        <v>0</v>
      </c>
      <c r="H6" s="87"/>
      <c r="I6" s="87">
        <f>G6+H6</f>
        <v>0</v>
      </c>
      <c r="J6" s="60"/>
      <c r="K6" s="87"/>
      <c r="L6" s="87"/>
      <c r="M6" s="62"/>
      <c r="N6" s="61"/>
      <c r="O6" s="92">
        <f>K6+L6+M6+N6</f>
        <v>0</v>
      </c>
      <c r="P6" s="61"/>
      <c r="Q6" s="116">
        <f>O6+P6</f>
        <v>0</v>
      </c>
      <c r="R6" s="60"/>
      <c r="S6" s="61"/>
      <c r="T6" s="61"/>
      <c r="U6" s="61"/>
      <c r="V6" s="61"/>
      <c r="W6" s="92">
        <f>S6+T6+U6+V6</f>
        <v>0</v>
      </c>
      <c r="X6" s="61"/>
      <c r="Y6" s="116">
        <f>W6+X6</f>
        <v>0</v>
      </c>
      <c r="Z6" s="60"/>
      <c r="AA6" s="61"/>
      <c r="AB6" s="61"/>
      <c r="AC6" s="61"/>
      <c r="AD6" s="61"/>
      <c r="AE6" s="92">
        <f>AA6+AB6+AC6+AD6</f>
        <v>0</v>
      </c>
      <c r="AF6" s="61"/>
      <c r="AG6" s="116">
        <f>AE6+AF6</f>
        <v>0</v>
      </c>
      <c r="AH6" s="108">
        <f>G6+O6+W6+AE6</f>
        <v>0</v>
      </c>
      <c r="AI6" s="108">
        <f>H6+P6+X6+AF6</f>
        <v>0</v>
      </c>
      <c r="AJ6" s="108">
        <f aca="true" t="shared" si="1" ref="AJ6:AJ18">AH6+AI6</f>
        <v>0</v>
      </c>
      <c r="AK6" s="109">
        <f aca="true" t="shared" si="2" ref="AK6:AK22">IF(AJ6&gt;0,AI6/AJ6,0)</f>
        <v>0</v>
      </c>
    </row>
    <row r="7" spans="1:37" ht="14.25">
      <c r="A7" s="58"/>
      <c r="B7" s="63"/>
      <c r="C7" s="297"/>
      <c r="D7" s="87"/>
      <c r="E7" s="87"/>
      <c r="F7" s="87"/>
      <c r="G7" s="87">
        <f t="shared" si="0"/>
        <v>0</v>
      </c>
      <c r="H7" s="87"/>
      <c r="I7" s="87">
        <f aca="true" t="shared" si="3" ref="I7:I20">G7+H7</f>
        <v>0</v>
      </c>
      <c r="J7" s="60"/>
      <c r="K7" s="87"/>
      <c r="L7" s="87"/>
      <c r="M7" s="62"/>
      <c r="N7" s="61"/>
      <c r="O7" s="92">
        <f aca="true" t="shared" si="4" ref="O7:O20">K7+L7+M7+N7</f>
        <v>0</v>
      </c>
      <c r="P7" s="61"/>
      <c r="Q7" s="116">
        <f aca="true" t="shared" si="5" ref="Q7:Q18">O7+P7</f>
        <v>0</v>
      </c>
      <c r="R7" s="60"/>
      <c r="S7" s="61"/>
      <c r="T7" s="61"/>
      <c r="U7" s="61"/>
      <c r="V7" s="61"/>
      <c r="W7" s="92">
        <f aca="true" t="shared" si="6" ref="W7:W18">S7+T7+U7+V7</f>
        <v>0</v>
      </c>
      <c r="X7" s="61"/>
      <c r="Y7" s="116">
        <f aca="true" t="shared" si="7" ref="Y7:Y18">W7+X7</f>
        <v>0</v>
      </c>
      <c r="Z7" s="60"/>
      <c r="AA7" s="61"/>
      <c r="AB7" s="61"/>
      <c r="AC7" s="61"/>
      <c r="AD7" s="61"/>
      <c r="AE7" s="92">
        <f aca="true" t="shared" si="8" ref="AE7:AE18">AA7+AB7+AC7+AD7</f>
        <v>0</v>
      </c>
      <c r="AF7" s="61"/>
      <c r="AG7" s="116">
        <f aca="true" t="shared" si="9" ref="AG7:AG18">AE7+AF7</f>
        <v>0</v>
      </c>
      <c r="AH7" s="108">
        <f aca="true" t="shared" si="10" ref="AH7:AH18">G7+O7+W7+AE7</f>
        <v>0</v>
      </c>
      <c r="AI7" s="108">
        <f aca="true" t="shared" si="11" ref="AI7:AI18">H7+P7+X7+AF7</f>
        <v>0</v>
      </c>
      <c r="AJ7" s="108">
        <f t="shared" si="1"/>
        <v>0</v>
      </c>
      <c r="AK7" s="109">
        <f t="shared" si="2"/>
        <v>0</v>
      </c>
    </row>
    <row r="8" spans="1:37" ht="14.25">
      <c r="A8" s="58"/>
      <c r="B8" s="63"/>
      <c r="C8" s="297"/>
      <c r="D8" s="87"/>
      <c r="E8" s="87"/>
      <c r="F8" s="87"/>
      <c r="G8" s="87">
        <f t="shared" si="0"/>
        <v>0</v>
      </c>
      <c r="H8" s="87"/>
      <c r="I8" s="87">
        <f t="shared" si="3"/>
        <v>0</v>
      </c>
      <c r="J8" s="60"/>
      <c r="K8" s="87"/>
      <c r="L8" s="87"/>
      <c r="M8" s="62"/>
      <c r="N8" s="61"/>
      <c r="O8" s="92">
        <f t="shared" si="4"/>
        <v>0</v>
      </c>
      <c r="P8" s="61"/>
      <c r="Q8" s="116">
        <f t="shared" si="5"/>
        <v>0</v>
      </c>
      <c r="R8" s="60"/>
      <c r="S8" s="61"/>
      <c r="T8" s="61"/>
      <c r="U8" s="61"/>
      <c r="V8" s="61"/>
      <c r="W8" s="92">
        <f t="shared" si="6"/>
        <v>0</v>
      </c>
      <c r="X8" s="61"/>
      <c r="Y8" s="116">
        <f t="shared" si="7"/>
        <v>0</v>
      </c>
      <c r="Z8" s="60"/>
      <c r="AA8" s="61"/>
      <c r="AB8" s="61"/>
      <c r="AC8" s="61"/>
      <c r="AD8" s="61"/>
      <c r="AE8" s="92">
        <f t="shared" si="8"/>
        <v>0</v>
      </c>
      <c r="AF8" s="61"/>
      <c r="AG8" s="116">
        <f t="shared" si="9"/>
        <v>0</v>
      </c>
      <c r="AH8" s="108">
        <f t="shared" si="10"/>
        <v>0</v>
      </c>
      <c r="AI8" s="108">
        <f t="shared" si="11"/>
        <v>0</v>
      </c>
      <c r="AJ8" s="108">
        <f t="shared" si="1"/>
        <v>0</v>
      </c>
      <c r="AK8" s="109">
        <f t="shared" si="2"/>
        <v>0</v>
      </c>
    </row>
    <row r="9" spans="1:37" ht="14.25">
      <c r="A9" s="58"/>
      <c r="B9" s="63"/>
      <c r="C9" s="297"/>
      <c r="D9" s="87"/>
      <c r="E9" s="87"/>
      <c r="F9" s="87"/>
      <c r="G9" s="87">
        <f t="shared" si="0"/>
        <v>0</v>
      </c>
      <c r="H9" s="87"/>
      <c r="I9" s="87">
        <f t="shared" si="3"/>
        <v>0</v>
      </c>
      <c r="J9" s="60"/>
      <c r="K9" s="87"/>
      <c r="L9" s="87"/>
      <c r="M9" s="62"/>
      <c r="N9" s="61"/>
      <c r="O9" s="92">
        <f t="shared" si="4"/>
        <v>0</v>
      </c>
      <c r="P9" s="61"/>
      <c r="Q9" s="116">
        <f t="shared" si="5"/>
        <v>0</v>
      </c>
      <c r="R9" s="60"/>
      <c r="S9" s="61"/>
      <c r="T9" s="61"/>
      <c r="U9" s="61"/>
      <c r="V9" s="61"/>
      <c r="W9" s="92">
        <f t="shared" si="6"/>
        <v>0</v>
      </c>
      <c r="X9" s="61"/>
      <c r="Y9" s="116">
        <f t="shared" si="7"/>
        <v>0</v>
      </c>
      <c r="Z9" s="60"/>
      <c r="AA9" s="61"/>
      <c r="AB9" s="61"/>
      <c r="AC9" s="61"/>
      <c r="AD9" s="61"/>
      <c r="AE9" s="92">
        <f t="shared" si="8"/>
        <v>0</v>
      </c>
      <c r="AF9" s="61"/>
      <c r="AG9" s="116">
        <f t="shared" si="9"/>
        <v>0</v>
      </c>
      <c r="AH9" s="108">
        <f t="shared" si="10"/>
        <v>0</v>
      </c>
      <c r="AI9" s="108">
        <f t="shared" si="11"/>
        <v>0</v>
      </c>
      <c r="AJ9" s="108">
        <f t="shared" si="1"/>
        <v>0</v>
      </c>
      <c r="AK9" s="109">
        <f t="shared" si="2"/>
        <v>0</v>
      </c>
    </row>
    <row r="10" spans="1:37" ht="14.25">
      <c r="A10" s="58"/>
      <c r="B10" s="63"/>
      <c r="C10" s="297"/>
      <c r="D10" s="87"/>
      <c r="E10" s="87"/>
      <c r="F10" s="87"/>
      <c r="G10" s="87">
        <f t="shared" si="0"/>
        <v>0</v>
      </c>
      <c r="H10" s="87"/>
      <c r="I10" s="87">
        <f t="shared" si="3"/>
        <v>0</v>
      </c>
      <c r="J10" s="60"/>
      <c r="K10" s="87"/>
      <c r="L10" s="87"/>
      <c r="M10" s="62"/>
      <c r="N10" s="61"/>
      <c r="O10" s="92">
        <f t="shared" si="4"/>
        <v>0</v>
      </c>
      <c r="P10" s="61"/>
      <c r="Q10" s="116">
        <f t="shared" si="5"/>
        <v>0</v>
      </c>
      <c r="R10" s="60"/>
      <c r="S10" s="61"/>
      <c r="T10" s="61"/>
      <c r="U10" s="61"/>
      <c r="V10" s="61"/>
      <c r="W10" s="92">
        <f t="shared" si="6"/>
        <v>0</v>
      </c>
      <c r="X10" s="61"/>
      <c r="Y10" s="116">
        <f t="shared" si="7"/>
        <v>0</v>
      </c>
      <c r="Z10" s="60"/>
      <c r="AA10" s="61"/>
      <c r="AB10" s="61"/>
      <c r="AC10" s="61"/>
      <c r="AD10" s="61"/>
      <c r="AE10" s="92">
        <f t="shared" si="8"/>
        <v>0</v>
      </c>
      <c r="AF10" s="61"/>
      <c r="AG10" s="116">
        <f t="shared" si="9"/>
        <v>0</v>
      </c>
      <c r="AH10" s="108">
        <f t="shared" si="10"/>
        <v>0</v>
      </c>
      <c r="AI10" s="108">
        <f t="shared" si="11"/>
        <v>0</v>
      </c>
      <c r="AJ10" s="108">
        <f t="shared" si="1"/>
        <v>0</v>
      </c>
      <c r="AK10" s="109">
        <f t="shared" si="2"/>
        <v>0</v>
      </c>
    </row>
    <row r="11" spans="1:37" ht="14.25">
      <c r="A11" s="58"/>
      <c r="B11" s="63"/>
      <c r="C11" s="297"/>
      <c r="D11" s="87"/>
      <c r="E11" s="87"/>
      <c r="F11" s="87"/>
      <c r="G11" s="87">
        <f t="shared" si="0"/>
        <v>0</v>
      </c>
      <c r="H11" s="87"/>
      <c r="I11" s="87">
        <f t="shared" si="3"/>
        <v>0</v>
      </c>
      <c r="J11" s="60"/>
      <c r="K11" s="87"/>
      <c r="L11" s="87"/>
      <c r="M11" s="62"/>
      <c r="N11" s="61"/>
      <c r="O11" s="92">
        <f t="shared" si="4"/>
        <v>0</v>
      </c>
      <c r="P11" s="61"/>
      <c r="Q11" s="116">
        <f t="shared" si="5"/>
        <v>0</v>
      </c>
      <c r="R11" s="60"/>
      <c r="S11" s="61"/>
      <c r="T11" s="61"/>
      <c r="U11" s="61"/>
      <c r="V11" s="61"/>
      <c r="W11" s="92">
        <f t="shared" si="6"/>
        <v>0</v>
      </c>
      <c r="X11" s="61"/>
      <c r="Y11" s="116">
        <f t="shared" si="7"/>
        <v>0</v>
      </c>
      <c r="Z11" s="60"/>
      <c r="AA11" s="61"/>
      <c r="AB11" s="61"/>
      <c r="AC11" s="61"/>
      <c r="AD11" s="61"/>
      <c r="AE11" s="92">
        <f t="shared" si="8"/>
        <v>0</v>
      </c>
      <c r="AF11" s="61"/>
      <c r="AG11" s="116">
        <f t="shared" si="9"/>
        <v>0</v>
      </c>
      <c r="AH11" s="108">
        <f t="shared" si="10"/>
        <v>0</v>
      </c>
      <c r="AI11" s="108">
        <f t="shared" si="11"/>
        <v>0</v>
      </c>
      <c r="AJ11" s="108">
        <f t="shared" si="1"/>
        <v>0</v>
      </c>
      <c r="AK11" s="109">
        <f t="shared" si="2"/>
        <v>0</v>
      </c>
    </row>
    <row r="12" spans="1:37" ht="14.25">
      <c r="A12" s="58"/>
      <c r="B12" s="63"/>
      <c r="C12" s="297"/>
      <c r="D12" s="87"/>
      <c r="E12" s="87"/>
      <c r="F12" s="87"/>
      <c r="G12" s="87">
        <f t="shared" si="0"/>
        <v>0</v>
      </c>
      <c r="H12" s="87"/>
      <c r="I12" s="87">
        <f t="shared" si="3"/>
        <v>0</v>
      </c>
      <c r="J12" s="60"/>
      <c r="K12" s="87"/>
      <c r="L12" s="87"/>
      <c r="M12" s="62"/>
      <c r="N12" s="61"/>
      <c r="O12" s="92">
        <f t="shared" si="4"/>
        <v>0</v>
      </c>
      <c r="P12" s="61"/>
      <c r="Q12" s="116">
        <f t="shared" si="5"/>
        <v>0</v>
      </c>
      <c r="R12" s="60"/>
      <c r="S12" s="61"/>
      <c r="T12" s="61"/>
      <c r="U12" s="61"/>
      <c r="V12" s="61"/>
      <c r="W12" s="92">
        <f t="shared" si="6"/>
        <v>0</v>
      </c>
      <c r="X12" s="61"/>
      <c r="Y12" s="116">
        <f t="shared" si="7"/>
        <v>0</v>
      </c>
      <c r="Z12" s="60"/>
      <c r="AA12" s="61"/>
      <c r="AB12" s="61"/>
      <c r="AC12" s="61"/>
      <c r="AD12" s="61"/>
      <c r="AE12" s="92">
        <f t="shared" si="8"/>
        <v>0</v>
      </c>
      <c r="AF12" s="61"/>
      <c r="AG12" s="116">
        <f t="shared" si="9"/>
        <v>0</v>
      </c>
      <c r="AH12" s="108">
        <f t="shared" si="10"/>
        <v>0</v>
      </c>
      <c r="AI12" s="108">
        <f t="shared" si="11"/>
        <v>0</v>
      </c>
      <c r="AJ12" s="108">
        <f t="shared" si="1"/>
        <v>0</v>
      </c>
      <c r="AK12" s="109">
        <f t="shared" si="2"/>
        <v>0</v>
      </c>
    </row>
    <row r="13" spans="1:37" ht="14.25">
      <c r="A13" s="58"/>
      <c r="B13" s="63"/>
      <c r="C13" s="297"/>
      <c r="D13" s="87"/>
      <c r="E13" s="87"/>
      <c r="F13" s="87"/>
      <c r="G13" s="87">
        <f t="shared" si="0"/>
        <v>0</v>
      </c>
      <c r="H13" s="87"/>
      <c r="I13" s="87">
        <f t="shared" si="3"/>
        <v>0</v>
      </c>
      <c r="J13" s="60"/>
      <c r="K13" s="87"/>
      <c r="L13" s="87"/>
      <c r="M13" s="62"/>
      <c r="N13" s="61"/>
      <c r="O13" s="92">
        <f t="shared" si="4"/>
        <v>0</v>
      </c>
      <c r="P13" s="61"/>
      <c r="Q13" s="116">
        <f t="shared" si="5"/>
        <v>0</v>
      </c>
      <c r="R13" s="60"/>
      <c r="S13" s="61"/>
      <c r="T13" s="61"/>
      <c r="U13" s="61"/>
      <c r="V13" s="61"/>
      <c r="W13" s="92">
        <f t="shared" si="6"/>
        <v>0</v>
      </c>
      <c r="X13" s="61"/>
      <c r="Y13" s="116">
        <f t="shared" si="7"/>
        <v>0</v>
      </c>
      <c r="Z13" s="60"/>
      <c r="AA13" s="61"/>
      <c r="AB13" s="61"/>
      <c r="AC13" s="61"/>
      <c r="AD13" s="61"/>
      <c r="AE13" s="92">
        <f t="shared" si="8"/>
        <v>0</v>
      </c>
      <c r="AF13" s="61"/>
      <c r="AG13" s="116">
        <f t="shared" si="9"/>
        <v>0</v>
      </c>
      <c r="AH13" s="108">
        <f t="shared" si="10"/>
        <v>0</v>
      </c>
      <c r="AI13" s="108">
        <f t="shared" si="11"/>
        <v>0</v>
      </c>
      <c r="AJ13" s="108">
        <f t="shared" si="1"/>
        <v>0</v>
      </c>
      <c r="AK13" s="109">
        <f t="shared" si="2"/>
        <v>0</v>
      </c>
    </row>
    <row r="14" spans="1:37" ht="14.25">
      <c r="A14" s="58"/>
      <c r="B14" s="63"/>
      <c r="C14" s="297"/>
      <c r="D14" s="87"/>
      <c r="E14" s="87"/>
      <c r="F14" s="87"/>
      <c r="G14" s="87">
        <f t="shared" si="0"/>
        <v>0</v>
      </c>
      <c r="H14" s="87"/>
      <c r="I14" s="87">
        <f t="shared" si="3"/>
        <v>0</v>
      </c>
      <c r="J14" s="60"/>
      <c r="K14" s="87"/>
      <c r="L14" s="87"/>
      <c r="M14" s="62"/>
      <c r="N14" s="61"/>
      <c r="O14" s="92">
        <f t="shared" si="4"/>
        <v>0</v>
      </c>
      <c r="P14" s="61"/>
      <c r="Q14" s="116">
        <f t="shared" si="5"/>
        <v>0</v>
      </c>
      <c r="R14" s="60"/>
      <c r="S14" s="61"/>
      <c r="T14" s="61"/>
      <c r="U14" s="61"/>
      <c r="V14" s="61"/>
      <c r="W14" s="92">
        <f t="shared" si="6"/>
        <v>0</v>
      </c>
      <c r="X14" s="61"/>
      <c r="Y14" s="116">
        <f t="shared" si="7"/>
        <v>0</v>
      </c>
      <c r="Z14" s="60"/>
      <c r="AA14" s="61"/>
      <c r="AB14" s="61"/>
      <c r="AC14" s="61"/>
      <c r="AD14" s="61"/>
      <c r="AE14" s="92">
        <f t="shared" si="8"/>
        <v>0</v>
      </c>
      <c r="AF14" s="61"/>
      <c r="AG14" s="116">
        <f t="shared" si="9"/>
        <v>0</v>
      </c>
      <c r="AH14" s="108">
        <f t="shared" si="10"/>
        <v>0</v>
      </c>
      <c r="AI14" s="108">
        <f t="shared" si="11"/>
        <v>0</v>
      </c>
      <c r="AJ14" s="108">
        <f t="shared" si="1"/>
        <v>0</v>
      </c>
      <c r="AK14" s="109">
        <f t="shared" si="2"/>
        <v>0</v>
      </c>
    </row>
    <row r="15" spans="1:37" ht="14.25">
      <c r="A15" s="58"/>
      <c r="B15" s="63"/>
      <c r="C15" s="302"/>
      <c r="D15" s="87"/>
      <c r="E15" s="87"/>
      <c r="F15" s="87"/>
      <c r="G15" s="87">
        <f t="shared" si="0"/>
        <v>0</v>
      </c>
      <c r="H15" s="87"/>
      <c r="I15" s="87">
        <f t="shared" si="3"/>
        <v>0</v>
      </c>
      <c r="J15" s="60"/>
      <c r="K15" s="87"/>
      <c r="L15" s="87"/>
      <c r="M15" s="62"/>
      <c r="N15" s="61"/>
      <c r="O15" s="92">
        <f t="shared" si="4"/>
        <v>0</v>
      </c>
      <c r="P15" s="61"/>
      <c r="Q15" s="116">
        <f t="shared" si="5"/>
        <v>0</v>
      </c>
      <c r="R15" s="60"/>
      <c r="S15" s="61"/>
      <c r="T15" s="61"/>
      <c r="U15" s="61"/>
      <c r="V15" s="61"/>
      <c r="W15" s="92">
        <f t="shared" si="6"/>
        <v>0</v>
      </c>
      <c r="X15" s="61"/>
      <c r="Y15" s="116">
        <f t="shared" si="7"/>
        <v>0</v>
      </c>
      <c r="Z15" s="60"/>
      <c r="AA15" s="61"/>
      <c r="AB15" s="61"/>
      <c r="AC15" s="61"/>
      <c r="AD15" s="61"/>
      <c r="AE15" s="92">
        <f t="shared" si="8"/>
        <v>0</v>
      </c>
      <c r="AF15" s="61"/>
      <c r="AG15" s="116">
        <f t="shared" si="9"/>
        <v>0</v>
      </c>
      <c r="AH15" s="108">
        <f t="shared" si="10"/>
        <v>0</v>
      </c>
      <c r="AI15" s="108">
        <f t="shared" si="11"/>
        <v>0</v>
      </c>
      <c r="AJ15" s="108">
        <f t="shared" si="1"/>
        <v>0</v>
      </c>
      <c r="AK15" s="109">
        <f t="shared" si="2"/>
        <v>0</v>
      </c>
    </row>
    <row r="16" spans="1:37" ht="14.25">
      <c r="A16" s="58"/>
      <c r="B16" s="63"/>
      <c r="C16" s="297"/>
      <c r="D16" s="87"/>
      <c r="E16" s="87"/>
      <c r="F16" s="87"/>
      <c r="G16" s="87">
        <f t="shared" si="0"/>
        <v>0</v>
      </c>
      <c r="H16" s="87"/>
      <c r="I16" s="87">
        <f t="shared" si="3"/>
        <v>0</v>
      </c>
      <c r="J16" s="60"/>
      <c r="K16" s="87"/>
      <c r="L16" s="87"/>
      <c r="M16" s="62"/>
      <c r="N16" s="61"/>
      <c r="O16" s="92">
        <f t="shared" si="4"/>
        <v>0</v>
      </c>
      <c r="P16" s="61"/>
      <c r="Q16" s="116">
        <f t="shared" si="5"/>
        <v>0</v>
      </c>
      <c r="R16" s="60"/>
      <c r="S16" s="61"/>
      <c r="T16" s="61"/>
      <c r="U16" s="61"/>
      <c r="V16" s="61"/>
      <c r="W16" s="92">
        <f t="shared" si="6"/>
        <v>0</v>
      </c>
      <c r="X16" s="61"/>
      <c r="Y16" s="116">
        <f t="shared" si="7"/>
        <v>0</v>
      </c>
      <c r="Z16" s="60"/>
      <c r="AA16" s="61"/>
      <c r="AB16" s="61"/>
      <c r="AC16" s="61"/>
      <c r="AD16" s="61"/>
      <c r="AE16" s="92">
        <f t="shared" si="8"/>
        <v>0</v>
      </c>
      <c r="AF16" s="61"/>
      <c r="AG16" s="116">
        <f t="shared" si="9"/>
        <v>0</v>
      </c>
      <c r="AH16" s="108">
        <f t="shared" si="10"/>
        <v>0</v>
      </c>
      <c r="AI16" s="108">
        <f t="shared" si="11"/>
        <v>0</v>
      </c>
      <c r="AJ16" s="108">
        <f t="shared" si="1"/>
        <v>0</v>
      </c>
      <c r="AK16" s="109">
        <f t="shared" si="2"/>
        <v>0</v>
      </c>
    </row>
    <row r="17" spans="1:37" ht="14.25">
      <c r="A17" s="58"/>
      <c r="B17" s="63"/>
      <c r="C17" s="297"/>
      <c r="D17" s="87"/>
      <c r="E17" s="87"/>
      <c r="F17" s="87"/>
      <c r="G17" s="87">
        <f t="shared" si="0"/>
        <v>0</v>
      </c>
      <c r="H17" s="87"/>
      <c r="I17" s="87">
        <f t="shared" si="3"/>
        <v>0</v>
      </c>
      <c r="J17" s="60"/>
      <c r="K17" s="87"/>
      <c r="L17" s="87"/>
      <c r="M17" s="62"/>
      <c r="N17" s="61"/>
      <c r="O17" s="92">
        <f t="shared" si="4"/>
        <v>0</v>
      </c>
      <c r="P17" s="61"/>
      <c r="Q17" s="116">
        <f t="shared" si="5"/>
        <v>0</v>
      </c>
      <c r="R17" s="60"/>
      <c r="S17" s="61"/>
      <c r="T17" s="61"/>
      <c r="U17" s="61"/>
      <c r="V17" s="61"/>
      <c r="W17" s="92">
        <f t="shared" si="6"/>
        <v>0</v>
      </c>
      <c r="X17" s="61"/>
      <c r="Y17" s="116">
        <f t="shared" si="7"/>
        <v>0</v>
      </c>
      <c r="Z17" s="60"/>
      <c r="AA17" s="61"/>
      <c r="AB17" s="61"/>
      <c r="AC17" s="61"/>
      <c r="AD17" s="61"/>
      <c r="AE17" s="92">
        <f t="shared" si="8"/>
        <v>0</v>
      </c>
      <c r="AF17" s="61"/>
      <c r="AG17" s="116">
        <f t="shared" si="9"/>
        <v>0</v>
      </c>
      <c r="AH17" s="108">
        <f t="shared" si="10"/>
        <v>0</v>
      </c>
      <c r="AI17" s="108">
        <f t="shared" si="11"/>
        <v>0</v>
      </c>
      <c r="AJ17" s="108">
        <f t="shared" si="1"/>
        <v>0</v>
      </c>
      <c r="AK17" s="109">
        <f t="shared" si="2"/>
        <v>0</v>
      </c>
    </row>
    <row r="18" spans="1:37" ht="15" thickBot="1">
      <c r="A18" s="64"/>
      <c r="B18" s="64"/>
      <c r="C18" s="297"/>
      <c r="D18" s="87"/>
      <c r="E18" s="87"/>
      <c r="F18" s="87"/>
      <c r="G18" s="87">
        <f t="shared" si="0"/>
        <v>0</v>
      </c>
      <c r="H18" s="87"/>
      <c r="I18" s="87">
        <f t="shared" si="3"/>
        <v>0</v>
      </c>
      <c r="J18" s="60"/>
      <c r="K18" s="87"/>
      <c r="L18" s="87"/>
      <c r="M18" s="62"/>
      <c r="N18" s="61"/>
      <c r="O18" s="92">
        <f t="shared" si="4"/>
        <v>0</v>
      </c>
      <c r="P18" s="61"/>
      <c r="Q18" s="116">
        <f t="shared" si="5"/>
        <v>0</v>
      </c>
      <c r="R18" s="60"/>
      <c r="S18" s="61"/>
      <c r="T18" s="61"/>
      <c r="U18" s="61"/>
      <c r="V18" s="61"/>
      <c r="W18" s="92">
        <f t="shared" si="6"/>
        <v>0</v>
      </c>
      <c r="X18" s="61"/>
      <c r="Y18" s="116">
        <f t="shared" si="7"/>
        <v>0</v>
      </c>
      <c r="Z18" s="60"/>
      <c r="AA18" s="61"/>
      <c r="AB18" s="61"/>
      <c r="AC18" s="61"/>
      <c r="AD18" s="61"/>
      <c r="AE18" s="92">
        <f t="shared" si="8"/>
        <v>0</v>
      </c>
      <c r="AF18" s="61"/>
      <c r="AG18" s="116">
        <f t="shared" si="9"/>
        <v>0</v>
      </c>
      <c r="AH18" s="108">
        <f t="shared" si="10"/>
        <v>0</v>
      </c>
      <c r="AI18" s="108">
        <f t="shared" si="11"/>
        <v>0</v>
      </c>
      <c r="AJ18" s="108">
        <f t="shared" si="1"/>
        <v>0</v>
      </c>
      <c r="AK18" s="109">
        <f t="shared" si="2"/>
        <v>0</v>
      </c>
    </row>
    <row r="19" spans="1:37" s="102" customFormat="1" ht="24" customHeight="1" thickBot="1">
      <c r="A19" s="95" t="s">
        <v>3</v>
      </c>
      <c r="B19" s="96"/>
      <c r="C19" s="298"/>
      <c r="D19" s="97">
        <f>SUM(D6:D18)</f>
        <v>0</v>
      </c>
      <c r="E19" s="90">
        <f>SUM(E6:E18)</f>
        <v>0</v>
      </c>
      <c r="F19" s="90">
        <f aca="true" t="shared" si="12" ref="F19:AH19">SUM(F6:F18)</f>
        <v>0</v>
      </c>
      <c r="G19" s="90">
        <f t="shared" si="12"/>
        <v>0</v>
      </c>
      <c r="H19" s="90">
        <f t="shared" si="12"/>
        <v>0</v>
      </c>
      <c r="I19" s="90">
        <f t="shared" si="12"/>
        <v>0</v>
      </c>
      <c r="J19" s="97">
        <f t="shared" si="12"/>
        <v>0</v>
      </c>
      <c r="K19" s="90">
        <f t="shared" si="12"/>
        <v>0</v>
      </c>
      <c r="L19" s="90">
        <f t="shared" si="12"/>
        <v>0</v>
      </c>
      <c r="M19" s="90">
        <f t="shared" si="12"/>
        <v>0</v>
      </c>
      <c r="N19" s="90">
        <f t="shared" si="12"/>
        <v>0</v>
      </c>
      <c r="O19" s="90">
        <f t="shared" si="12"/>
        <v>0</v>
      </c>
      <c r="P19" s="90">
        <f t="shared" si="12"/>
        <v>0</v>
      </c>
      <c r="Q19" s="90">
        <f t="shared" si="12"/>
        <v>0</v>
      </c>
      <c r="R19" s="97">
        <f t="shared" si="12"/>
        <v>0</v>
      </c>
      <c r="S19" s="90">
        <f t="shared" si="12"/>
        <v>0</v>
      </c>
      <c r="T19" s="90">
        <f t="shared" si="12"/>
        <v>0</v>
      </c>
      <c r="U19" s="90">
        <f t="shared" si="12"/>
        <v>0</v>
      </c>
      <c r="V19" s="90">
        <f t="shared" si="12"/>
        <v>0</v>
      </c>
      <c r="W19" s="90">
        <f t="shared" si="12"/>
        <v>0</v>
      </c>
      <c r="X19" s="90">
        <f t="shared" si="12"/>
        <v>0</v>
      </c>
      <c r="Y19" s="90">
        <f t="shared" si="12"/>
        <v>0</v>
      </c>
      <c r="Z19" s="97">
        <f t="shared" si="12"/>
        <v>0</v>
      </c>
      <c r="AA19" s="90">
        <f t="shared" si="12"/>
        <v>0</v>
      </c>
      <c r="AB19" s="90">
        <f t="shared" si="12"/>
        <v>0</v>
      </c>
      <c r="AC19" s="90">
        <f t="shared" si="12"/>
        <v>0</v>
      </c>
      <c r="AD19" s="90">
        <f t="shared" si="12"/>
        <v>0</v>
      </c>
      <c r="AE19" s="90">
        <f t="shared" si="12"/>
        <v>0</v>
      </c>
      <c r="AF19" s="90">
        <f t="shared" si="12"/>
        <v>0</v>
      </c>
      <c r="AG19" s="90">
        <f t="shared" si="12"/>
        <v>0</v>
      </c>
      <c r="AH19" s="98">
        <f t="shared" si="12"/>
        <v>0</v>
      </c>
      <c r="AI19" s="99">
        <f>SUM(AI6:AI18)</f>
        <v>0</v>
      </c>
      <c r="AJ19" s="100">
        <f>SUM(AJ6:AJ18)</f>
        <v>0</v>
      </c>
      <c r="AK19" s="101">
        <f t="shared" si="2"/>
        <v>0</v>
      </c>
    </row>
    <row r="20" spans="1:37" s="70" customFormat="1" ht="23.25" customHeight="1" thickBot="1">
      <c r="A20" s="65" t="s">
        <v>7</v>
      </c>
      <c r="B20" s="66"/>
      <c r="C20" s="297"/>
      <c r="D20" s="67"/>
      <c r="E20" s="88"/>
      <c r="F20" s="88"/>
      <c r="G20" s="88">
        <f t="shared" si="0"/>
        <v>0</v>
      </c>
      <c r="H20" s="88"/>
      <c r="I20" s="88">
        <f t="shared" si="3"/>
        <v>0</v>
      </c>
      <c r="J20" s="68"/>
      <c r="K20" s="88"/>
      <c r="L20" s="88"/>
      <c r="M20" s="69"/>
      <c r="N20" s="69"/>
      <c r="O20" s="93">
        <f t="shared" si="4"/>
        <v>0</v>
      </c>
      <c r="P20" s="69"/>
      <c r="Q20" s="117">
        <f>O20+P20</f>
        <v>0</v>
      </c>
      <c r="R20" s="68"/>
      <c r="S20" s="69"/>
      <c r="T20" s="69"/>
      <c r="U20" s="69"/>
      <c r="V20" s="69"/>
      <c r="W20" s="93">
        <f>S20+T20+U20+V20</f>
        <v>0</v>
      </c>
      <c r="X20" s="69"/>
      <c r="Y20" s="117">
        <f>W20+X20</f>
        <v>0</v>
      </c>
      <c r="Z20" s="68"/>
      <c r="AA20" s="69"/>
      <c r="AB20" s="69"/>
      <c r="AC20" s="69"/>
      <c r="AD20" s="69"/>
      <c r="AE20" s="93">
        <f>AA20+AB20+AC20+AD20</f>
        <v>0</v>
      </c>
      <c r="AF20" s="69"/>
      <c r="AG20" s="117">
        <f>AE20+AF20</f>
        <v>0</v>
      </c>
      <c r="AH20" s="120">
        <f>G20+O20+W20+AE20</f>
        <v>0</v>
      </c>
      <c r="AI20" s="120">
        <f>H20+P20+X20+AF20</f>
        <v>0</v>
      </c>
      <c r="AJ20" s="120">
        <f>AH20+AI20</f>
        <v>0</v>
      </c>
      <c r="AK20" s="121">
        <f t="shared" si="2"/>
        <v>0</v>
      </c>
    </row>
    <row r="21" spans="1:37" s="102" customFormat="1" ht="24" customHeight="1" thickBot="1">
      <c r="A21" s="95" t="s">
        <v>4</v>
      </c>
      <c r="B21" s="96"/>
      <c r="C21" s="298"/>
      <c r="D21" s="103">
        <f aca="true" t="shared" si="13" ref="D21:AJ21">SUM(D19+D20)</f>
        <v>0</v>
      </c>
      <c r="E21" s="90">
        <f t="shared" si="13"/>
        <v>0</v>
      </c>
      <c r="F21" s="90">
        <f t="shared" si="13"/>
        <v>0</v>
      </c>
      <c r="G21" s="90">
        <f t="shared" si="13"/>
        <v>0</v>
      </c>
      <c r="H21" s="90">
        <f t="shared" si="13"/>
        <v>0</v>
      </c>
      <c r="I21" s="90">
        <f t="shared" si="13"/>
        <v>0</v>
      </c>
      <c r="J21" s="103">
        <f t="shared" si="13"/>
        <v>0</v>
      </c>
      <c r="K21" s="90">
        <f t="shared" si="13"/>
        <v>0</v>
      </c>
      <c r="L21" s="90">
        <f t="shared" si="13"/>
        <v>0</v>
      </c>
      <c r="M21" s="90">
        <f t="shared" si="13"/>
        <v>0</v>
      </c>
      <c r="N21" s="90">
        <f t="shared" si="13"/>
        <v>0</v>
      </c>
      <c r="O21" s="90">
        <f t="shared" si="13"/>
        <v>0</v>
      </c>
      <c r="P21" s="90">
        <f t="shared" si="13"/>
        <v>0</v>
      </c>
      <c r="Q21" s="98">
        <f t="shared" si="13"/>
        <v>0</v>
      </c>
      <c r="R21" s="103">
        <f t="shared" si="13"/>
        <v>0</v>
      </c>
      <c r="S21" s="90">
        <f t="shared" si="13"/>
        <v>0</v>
      </c>
      <c r="T21" s="90">
        <f t="shared" si="13"/>
        <v>0</v>
      </c>
      <c r="U21" s="90">
        <f t="shared" si="13"/>
        <v>0</v>
      </c>
      <c r="V21" s="90">
        <f t="shared" si="13"/>
        <v>0</v>
      </c>
      <c r="W21" s="90">
        <f t="shared" si="13"/>
        <v>0</v>
      </c>
      <c r="X21" s="90">
        <f t="shared" si="13"/>
        <v>0</v>
      </c>
      <c r="Y21" s="98">
        <f t="shared" si="13"/>
        <v>0</v>
      </c>
      <c r="Z21" s="103">
        <f t="shared" si="13"/>
        <v>0</v>
      </c>
      <c r="AA21" s="90">
        <f t="shared" si="13"/>
        <v>0</v>
      </c>
      <c r="AB21" s="90">
        <f t="shared" si="13"/>
        <v>0</v>
      </c>
      <c r="AC21" s="90">
        <f t="shared" si="13"/>
        <v>0</v>
      </c>
      <c r="AD21" s="90">
        <f t="shared" si="13"/>
        <v>0</v>
      </c>
      <c r="AE21" s="90">
        <f t="shared" si="13"/>
        <v>0</v>
      </c>
      <c r="AF21" s="90">
        <f t="shared" si="13"/>
        <v>0</v>
      </c>
      <c r="AG21" s="98">
        <f t="shared" si="13"/>
        <v>0</v>
      </c>
      <c r="AH21" s="98">
        <f t="shared" si="13"/>
        <v>0</v>
      </c>
      <c r="AI21" s="98">
        <f t="shared" si="13"/>
        <v>0</v>
      </c>
      <c r="AJ21" s="98">
        <f t="shared" si="13"/>
        <v>0</v>
      </c>
      <c r="AK21" s="101">
        <f t="shared" si="2"/>
        <v>0</v>
      </c>
    </row>
    <row r="22" spans="1:37" ht="30" customHeight="1">
      <c r="A22" s="267" t="s">
        <v>24</v>
      </c>
      <c r="B22" s="268"/>
      <c r="C22" s="297"/>
      <c r="D22" s="71"/>
      <c r="E22" s="89"/>
      <c r="F22" s="89"/>
      <c r="G22" s="89">
        <f aca="true" t="shared" si="14" ref="G22:G32">E22+F22</f>
        <v>0</v>
      </c>
      <c r="H22" s="89"/>
      <c r="I22" s="89">
        <f aca="true" t="shared" si="15" ref="I22:I32">G22+H22</f>
        <v>0</v>
      </c>
      <c r="J22" s="89"/>
      <c r="K22" s="89"/>
      <c r="L22" s="89"/>
      <c r="M22" s="74"/>
      <c r="N22" s="72"/>
      <c r="O22" s="92">
        <f>K22+L22+M22+N22</f>
        <v>0</v>
      </c>
      <c r="P22" s="72"/>
      <c r="Q22" s="118">
        <f aca="true" t="shared" si="16" ref="Q22:Q32">O22+P22</f>
        <v>0</v>
      </c>
      <c r="R22" s="73"/>
      <c r="S22" s="72"/>
      <c r="T22" s="72"/>
      <c r="U22" s="72"/>
      <c r="V22" s="72"/>
      <c r="W22" s="92">
        <f aca="true" t="shared" si="17" ref="W22:W32">S22+T22+U22+V22</f>
        <v>0</v>
      </c>
      <c r="X22" s="72"/>
      <c r="Y22" s="118">
        <f>W22+X22</f>
        <v>0</v>
      </c>
      <c r="Z22" s="73"/>
      <c r="AA22" s="72"/>
      <c r="AB22" s="72"/>
      <c r="AC22" s="72"/>
      <c r="AD22" s="72"/>
      <c r="AE22" s="92">
        <f aca="true" t="shared" si="18" ref="AE22:AE32">AA22+AB22+AC22+AD22</f>
        <v>0</v>
      </c>
      <c r="AF22" s="72"/>
      <c r="AG22" s="118">
        <f aca="true" t="shared" si="19" ref="AG22:AG32">AE22+AF22</f>
        <v>0</v>
      </c>
      <c r="AH22" s="108">
        <f>G22+O22+W22+AE22</f>
        <v>0</v>
      </c>
      <c r="AI22" s="108">
        <f>H22+P22+X22+AF22</f>
        <v>0</v>
      </c>
      <c r="AJ22" s="108">
        <f aca="true" t="shared" si="20" ref="AJ22:AJ32">AH22+AI22</f>
        <v>0</v>
      </c>
      <c r="AK22" s="109">
        <f t="shared" si="2"/>
        <v>0</v>
      </c>
    </row>
    <row r="23" spans="1:37" ht="14.25">
      <c r="A23" s="259" t="s">
        <v>11</v>
      </c>
      <c r="B23" s="260"/>
      <c r="C23" s="297"/>
      <c r="D23" s="71"/>
      <c r="E23" s="89"/>
      <c r="F23" s="89"/>
      <c r="G23" s="89">
        <f t="shared" si="14"/>
        <v>0</v>
      </c>
      <c r="H23" s="89"/>
      <c r="I23" s="89">
        <f t="shared" si="15"/>
        <v>0</v>
      </c>
      <c r="J23" s="89"/>
      <c r="K23" s="89"/>
      <c r="L23" s="89"/>
      <c r="M23" s="74"/>
      <c r="N23" s="72"/>
      <c r="O23" s="92">
        <f aca="true" t="shared" si="21" ref="O23:O32">K23+L23+M23+N23</f>
        <v>0</v>
      </c>
      <c r="P23" s="61"/>
      <c r="Q23" s="116">
        <f t="shared" si="16"/>
        <v>0</v>
      </c>
      <c r="R23" s="73"/>
      <c r="S23" s="72"/>
      <c r="T23" s="72"/>
      <c r="U23" s="72"/>
      <c r="V23" s="72"/>
      <c r="W23" s="92">
        <f t="shared" si="17"/>
        <v>0</v>
      </c>
      <c r="X23" s="61"/>
      <c r="Y23" s="116">
        <f aca="true" t="shared" si="22" ref="Y23:Y32">W23+X23</f>
        <v>0</v>
      </c>
      <c r="Z23" s="73"/>
      <c r="AA23" s="72"/>
      <c r="AB23" s="72"/>
      <c r="AC23" s="72"/>
      <c r="AD23" s="72"/>
      <c r="AE23" s="92">
        <f t="shared" si="18"/>
        <v>0</v>
      </c>
      <c r="AF23" s="61"/>
      <c r="AG23" s="116">
        <f t="shared" si="19"/>
        <v>0</v>
      </c>
      <c r="AH23" s="108">
        <f aca="true" t="shared" si="23" ref="AH23:AH32">G23+O23+W23+AE23</f>
        <v>0</v>
      </c>
      <c r="AI23" s="108">
        <f aca="true" t="shared" si="24" ref="AI23:AI32">H23+P23+X23+AF23</f>
        <v>0</v>
      </c>
      <c r="AJ23" s="108">
        <f t="shared" si="20"/>
        <v>0</v>
      </c>
      <c r="AK23" s="109">
        <f aca="true" t="shared" si="25" ref="AK23:AK32">IF(AJ23&gt;0,AI23/AJ23,0)</f>
        <v>0</v>
      </c>
    </row>
    <row r="24" spans="1:37" ht="14.25">
      <c r="A24" s="259" t="s">
        <v>25</v>
      </c>
      <c r="B24" s="260"/>
      <c r="C24" s="297"/>
      <c r="D24" s="71"/>
      <c r="E24" s="89"/>
      <c r="F24" s="89"/>
      <c r="G24" s="89">
        <f t="shared" si="14"/>
        <v>0</v>
      </c>
      <c r="H24" s="89"/>
      <c r="I24" s="89">
        <f t="shared" si="15"/>
        <v>0</v>
      </c>
      <c r="J24" s="89"/>
      <c r="K24" s="89"/>
      <c r="L24" s="89"/>
      <c r="M24" s="74"/>
      <c r="N24" s="72"/>
      <c r="O24" s="92">
        <f t="shared" si="21"/>
        <v>0</v>
      </c>
      <c r="P24" s="61"/>
      <c r="Q24" s="116">
        <f t="shared" si="16"/>
        <v>0</v>
      </c>
      <c r="R24" s="73"/>
      <c r="S24" s="72"/>
      <c r="T24" s="72"/>
      <c r="U24" s="72"/>
      <c r="V24" s="72"/>
      <c r="W24" s="92">
        <f t="shared" si="17"/>
        <v>0</v>
      </c>
      <c r="X24" s="61"/>
      <c r="Y24" s="116">
        <f t="shared" si="22"/>
        <v>0</v>
      </c>
      <c r="Z24" s="73"/>
      <c r="AA24" s="72"/>
      <c r="AB24" s="72"/>
      <c r="AC24" s="72"/>
      <c r="AD24" s="72"/>
      <c r="AE24" s="92">
        <f t="shared" si="18"/>
        <v>0</v>
      </c>
      <c r="AF24" s="61"/>
      <c r="AG24" s="116">
        <f t="shared" si="19"/>
        <v>0</v>
      </c>
      <c r="AH24" s="108">
        <f t="shared" si="23"/>
        <v>0</v>
      </c>
      <c r="AI24" s="108">
        <f t="shared" si="24"/>
        <v>0</v>
      </c>
      <c r="AJ24" s="108">
        <f t="shared" si="20"/>
        <v>0</v>
      </c>
      <c r="AK24" s="109">
        <f t="shared" si="25"/>
        <v>0</v>
      </c>
    </row>
    <row r="25" spans="1:37" ht="14.25">
      <c r="A25" s="259" t="s">
        <v>26</v>
      </c>
      <c r="B25" s="260"/>
      <c r="C25" s="300"/>
      <c r="D25" s="71"/>
      <c r="E25" s="89"/>
      <c r="F25" s="89"/>
      <c r="G25" s="89">
        <f t="shared" si="14"/>
        <v>0</v>
      </c>
      <c r="H25" s="89"/>
      <c r="I25" s="89">
        <f t="shared" si="15"/>
        <v>0</v>
      </c>
      <c r="J25" s="89"/>
      <c r="K25" s="89"/>
      <c r="L25" s="89"/>
      <c r="M25" s="74"/>
      <c r="N25" s="72"/>
      <c r="O25" s="92">
        <f t="shared" si="21"/>
        <v>0</v>
      </c>
      <c r="P25" s="61"/>
      <c r="Q25" s="116">
        <f t="shared" si="16"/>
        <v>0</v>
      </c>
      <c r="R25" s="73"/>
      <c r="S25" s="72"/>
      <c r="T25" s="72"/>
      <c r="U25" s="72"/>
      <c r="V25" s="72"/>
      <c r="W25" s="92">
        <f t="shared" si="17"/>
        <v>0</v>
      </c>
      <c r="X25" s="61"/>
      <c r="Y25" s="116">
        <f t="shared" si="22"/>
        <v>0</v>
      </c>
      <c r="Z25" s="73"/>
      <c r="AA25" s="72"/>
      <c r="AB25" s="72"/>
      <c r="AC25" s="72"/>
      <c r="AD25" s="72"/>
      <c r="AE25" s="92">
        <f t="shared" si="18"/>
        <v>0</v>
      </c>
      <c r="AF25" s="61"/>
      <c r="AG25" s="116">
        <f t="shared" si="19"/>
        <v>0</v>
      </c>
      <c r="AH25" s="108">
        <f t="shared" si="23"/>
        <v>0</v>
      </c>
      <c r="AI25" s="108">
        <f t="shared" si="24"/>
        <v>0</v>
      </c>
      <c r="AJ25" s="108">
        <f t="shared" si="20"/>
        <v>0</v>
      </c>
      <c r="AK25" s="109">
        <f t="shared" si="25"/>
        <v>0</v>
      </c>
    </row>
    <row r="26" spans="1:37" s="110" customFormat="1" ht="14.25">
      <c r="A26" s="255" t="s">
        <v>42</v>
      </c>
      <c r="B26" s="255"/>
      <c r="C26" s="301"/>
      <c r="D26" s="299"/>
      <c r="E26" s="89"/>
      <c r="F26" s="89"/>
      <c r="G26" s="89">
        <f t="shared" si="14"/>
        <v>0</v>
      </c>
      <c r="H26" s="89"/>
      <c r="I26" s="89">
        <f t="shared" si="15"/>
        <v>0</v>
      </c>
      <c r="J26" s="89"/>
      <c r="K26" s="89"/>
      <c r="L26" s="89"/>
      <c r="M26" s="89"/>
      <c r="N26" s="105"/>
      <c r="O26" s="94">
        <f t="shared" si="21"/>
        <v>0</v>
      </c>
      <c r="P26" s="104"/>
      <c r="Q26" s="106">
        <f t="shared" si="16"/>
        <v>0</v>
      </c>
      <c r="R26" s="107"/>
      <c r="S26" s="105"/>
      <c r="T26" s="105"/>
      <c r="U26" s="105"/>
      <c r="V26" s="105"/>
      <c r="W26" s="94">
        <f t="shared" si="17"/>
        <v>0</v>
      </c>
      <c r="X26" s="104"/>
      <c r="Y26" s="106">
        <f t="shared" si="22"/>
        <v>0</v>
      </c>
      <c r="Z26" s="107"/>
      <c r="AA26" s="105"/>
      <c r="AB26" s="105"/>
      <c r="AC26" s="105"/>
      <c r="AD26" s="105"/>
      <c r="AE26" s="94">
        <f t="shared" si="18"/>
        <v>0</v>
      </c>
      <c r="AF26" s="104"/>
      <c r="AG26" s="106">
        <f t="shared" si="19"/>
        <v>0</v>
      </c>
      <c r="AH26" s="108">
        <f t="shared" si="23"/>
        <v>0</v>
      </c>
      <c r="AI26" s="108">
        <f t="shared" si="24"/>
        <v>0</v>
      </c>
      <c r="AJ26" s="108">
        <f t="shared" si="20"/>
        <v>0</v>
      </c>
      <c r="AK26" s="109">
        <f t="shared" si="25"/>
        <v>0</v>
      </c>
    </row>
    <row r="27" spans="1:37" ht="14.25">
      <c r="A27" s="263"/>
      <c r="B27" s="264"/>
      <c r="C27" s="297"/>
      <c r="D27" s="71"/>
      <c r="E27" s="89"/>
      <c r="F27" s="89"/>
      <c r="G27" s="89">
        <f t="shared" si="14"/>
        <v>0</v>
      </c>
      <c r="H27" s="89"/>
      <c r="I27" s="89">
        <f t="shared" si="15"/>
        <v>0</v>
      </c>
      <c r="J27" s="89"/>
      <c r="K27" s="89"/>
      <c r="L27" s="89"/>
      <c r="M27" s="74"/>
      <c r="N27" s="72"/>
      <c r="O27" s="92">
        <f t="shared" si="21"/>
        <v>0</v>
      </c>
      <c r="P27" s="61"/>
      <c r="Q27" s="116">
        <f t="shared" si="16"/>
        <v>0</v>
      </c>
      <c r="R27" s="73"/>
      <c r="S27" s="72"/>
      <c r="T27" s="72"/>
      <c r="U27" s="72"/>
      <c r="V27" s="72"/>
      <c r="W27" s="92">
        <f t="shared" si="17"/>
        <v>0</v>
      </c>
      <c r="X27" s="61"/>
      <c r="Y27" s="116">
        <f t="shared" si="22"/>
        <v>0</v>
      </c>
      <c r="Z27" s="73"/>
      <c r="AA27" s="72"/>
      <c r="AB27" s="72"/>
      <c r="AC27" s="72"/>
      <c r="AD27" s="72"/>
      <c r="AE27" s="92">
        <f t="shared" si="18"/>
        <v>0</v>
      </c>
      <c r="AF27" s="61"/>
      <c r="AG27" s="116">
        <f t="shared" si="19"/>
        <v>0</v>
      </c>
      <c r="AH27" s="108">
        <f t="shared" si="23"/>
        <v>0</v>
      </c>
      <c r="AI27" s="108">
        <f t="shared" si="24"/>
        <v>0</v>
      </c>
      <c r="AJ27" s="108">
        <f t="shared" si="20"/>
        <v>0</v>
      </c>
      <c r="AK27" s="109">
        <f t="shared" si="25"/>
        <v>0</v>
      </c>
    </row>
    <row r="28" spans="1:37" ht="14.25">
      <c r="A28" s="263"/>
      <c r="B28" s="264"/>
      <c r="C28" s="297"/>
      <c r="D28" s="71"/>
      <c r="E28" s="89"/>
      <c r="F28" s="89"/>
      <c r="G28" s="89">
        <f t="shared" si="14"/>
        <v>0</v>
      </c>
      <c r="H28" s="89"/>
      <c r="I28" s="89">
        <f t="shared" si="15"/>
        <v>0</v>
      </c>
      <c r="J28" s="89"/>
      <c r="K28" s="89"/>
      <c r="L28" s="89"/>
      <c r="M28" s="74"/>
      <c r="N28" s="72"/>
      <c r="O28" s="92">
        <f t="shared" si="21"/>
        <v>0</v>
      </c>
      <c r="P28" s="61"/>
      <c r="Q28" s="116">
        <f t="shared" si="16"/>
        <v>0</v>
      </c>
      <c r="R28" s="73"/>
      <c r="S28" s="72"/>
      <c r="T28" s="72"/>
      <c r="U28" s="72"/>
      <c r="V28" s="72"/>
      <c r="W28" s="92">
        <f t="shared" si="17"/>
        <v>0</v>
      </c>
      <c r="X28" s="61"/>
      <c r="Y28" s="116">
        <f t="shared" si="22"/>
        <v>0</v>
      </c>
      <c r="Z28" s="73"/>
      <c r="AA28" s="72"/>
      <c r="AB28" s="72"/>
      <c r="AC28" s="72"/>
      <c r="AD28" s="72"/>
      <c r="AE28" s="92">
        <f t="shared" si="18"/>
        <v>0</v>
      </c>
      <c r="AF28" s="61"/>
      <c r="AG28" s="116">
        <f t="shared" si="19"/>
        <v>0</v>
      </c>
      <c r="AH28" s="108">
        <f t="shared" si="23"/>
        <v>0</v>
      </c>
      <c r="AI28" s="108">
        <f t="shared" si="24"/>
        <v>0</v>
      </c>
      <c r="AJ28" s="108">
        <f t="shared" si="20"/>
        <v>0</v>
      </c>
      <c r="AK28" s="109">
        <f t="shared" si="25"/>
        <v>0</v>
      </c>
    </row>
    <row r="29" spans="1:37" ht="14.25">
      <c r="A29" s="263"/>
      <c r="B29" s="264"/>
      <c r="C29" s="297"/>
      <c r="D29" s="71"/>
      <c r="E29" s="89"/>
      <c r="F29" s="89"/>
      <c r="G29" s="89">
        <f t="shared" si="14"/>
        <v>0</v>
      </c>
      <c r="H29" s="89"/>
      <c r="I29" s="89">
        <f t="shared" si="15"/>
        <v>0</v>
      </c>
      <c r="J29" s="89"/>
      <c r="K29" s="89"/>
      <c r="L29" s="89"/>
      <c r="M29" s="74"/>
      <c r="N29" s="72"/>
      <c r="O29" s="92">
        <f t="shared" si="21"/>
        <v>0</v>
      </c>
      <c r="P29" s="61"/>
      <c r="Q29" s="116">
        <f t="shared" si="16"/>
        <v>0</v>
      </c>
      <c r="R29" s="73"/>
      <c r="S29" s="72"/>
      <c r="T29" s="72"/>
      <c r="U29" s="72"/>
      <c r="V29" s="72"/>
      <c r="W29" s="92">
        <f t="shared" si="17"/>
        <v>0</v>
      </c>
      <c r="X29" s="61"/>
      <c r="Y29" s="116">
        <f t="shared" si="22"/>
        <v>0</v>
      </c>
      <c r="Z29" s="73"/>
      <c r="AA29" s="72"/>
      <c r="AB29" s="72"/>
      <c r="AC29" s="72"/>
      <c r="AD29" s="72"/>
      <c r="AE29" s="92">
        <f t="shared" si="18"/>
        <v>0</v>
      </c>
      <c r="AF29" s="61"/>
      <c r="AG29" s="116">
        <f t="shared" si="19"/>
        <v>0</v>
      </c>
      <c r="AH29" s="108">
        <f t="shared" si="23"/>
        <v>0</v>
      </c>
      <c r="AI29" s="108">
        <f t="shared" si="24"/>
        <v>0</v>
      </c>
      <c r="AJ29" s="108">
        <f t="shared" si="20"/>
        <v>0</v>
      </c>
      <c r="AK29" s="109">
        <f t="shared" si="25"/>
        <v>0</v>
      </c>
    </row>
    <row r="30" spans="1:37" ht="14.25">
      <c r="A30" s="263"/>
      <c r="B30" s="264"/>
      <c r="C30" s="297"/>
      <c r="D30" s="71"/>
      <c r="E30" s="89"/>
      <c r="F30" s="89"/>
      <c r="G30" s="89">
        <f t="shared" si="14"/>
        <v>0</v>
      </c>
      <c r="H30" s="89"/>
      <c r="I30" s="89">
        <f t="shared" si="15"/>
        <v>0</v>
      </c>
      <c r="J30" s="89"/>
      <c r="K30" s="89"/>
      <c r="L30" s="89"/>
      <c r="M30" s="74"/>
      <c r="N30" s="72"/>
      <c r="O30" s="92">
        <f t="shared" si="21"/>
        <v>0</v>
      </c>
      <c r="P30" s="61"/>
      <c r="Q30" s="116">
        <f t="shared" si="16"/>
        <v>0</v>
      </c>
      <c r="R30" s="73"/>
      <c r="S30" s="72"/>
      <c r="T30" s="72"/>
      <c r="U30" s="72"/>
      <c r="V30" s="72"/>
      <c r="W30" s="92">
        <f t="shared" si="17"/>
        <v>0</v>
      </c>
      <c r="X30" s="61"/>
      <c r="Y30" s="116">
        <f t="shared" si="22"/>
        <v>0</v>
      </c>
      <c r="Z30" s="73"/>
      <c r="AA30" s="72"/>
      <c r="AB30" s="72"/>
      <c r="AC30" s="72"/>
      <c r="AD30" s="72"/>
      <c r="AE30" s="92">
        <f t="shared" si="18"/>
        <v>0</v>
      </c>
      <c r="AF30" s="61"/>
      <c r="AG30" s="116">
        <f t="shared" si="19"/>
        <v>0</v>
      </c>
      <c r="AH30" s="108">
        <f t="shared" si="23"/>
        <v>0</v>
      </c>
      <c r="AI30" s="108">
        <f t="shared" si="24"/>
        <v>0</v>
      </c>
      <c r="AJ30" s="108">
        <f t="shared" si="20"/>
        <v>0</v>
      </c>
      <c r="AK30" s="109">
        <f t="shared" si="25"/>
        <v>0</v>
      </c>
    </row>
    <row r="31" spans="1:37" ht="14.25">
      <c r="A31" s="263"/>
      <c r="B31" s="264"/>
      <c r="C31" s="297"/>
      <c r="D31" s="71"/>
      <c r="E31" s="89"/>
      <c r="F31" s="89"/>
      <c r="G31" s="89">
        <f t="shared" si="14"/>
        <v>0</v>
      </c>
      <c r="H31" s="89"/>
      <c r="I31" s="89">
        <f t="shared" si="15"/>
        <v>0</v>
      </c>
      <c r="J31" s="89"/>
      <c r="K31" s="89"/>
      <c r="L31" s="89"/>
      <c r="M31" s="74"/>
      <c r="N31" s="72"/>
      <c r="O31" s="92">
        <f t="shared" si="21"/>
        <v>0</v>
      </c>
      <c r="P31" s="61"/>
      <c r="Q31" s="116">
        <f t="shared" si="16"/>
        <v>0</v>
      </c>
      <c r="R31" s="73"/>
      <c r="S31" s="72"/>
      <c r="T31" s="72"/>
      <c r="U31" s="72"/>
      <c r="V31" s="72"/>
      <c r="W31" s="92">
        <f t="shared" si="17"/>
        <v>0</v>
      </c>
      <c r="X31" s="61"/>
      <c r="Y31" s="116">
        <f t="shared" si="22"/>
        <v>0</v>
      </c>
      <c r="Z31" s="73"/>
      <c r="AA31" s="72"/>
      <c r="AB31" s="72"/>
      <c r="AC31" s="72"/>
      <c r="AD31" s="72"/>
      <c r="AE31" s="92">
        <f t="shared" si="18"/>
        <v>0</v>
      </c>
      <c r="AF31" s="61"/>
      <c r="AG31" s="116">
        <f t="shared" si="19"/>
        <v>0</v>
      </c>
      <c r="AH31" s="108">
        <f t="shared" si="23"/>
        <v>0</v>
      </c>
      <c r="AI31" s="108">
        <f t="shared" si="24"/>
        <v>0</v>
      </c>
      <c r="AJ31" s="108">
        <f t="shared" si="20"/>
        <v>0</v>
      </c>
      <c r="AK31" s="109">
        <f t="shared" si="25"/>
        <v>0</v>
      </c>
    </row>
    <row r="32" spans="1:37" ht="15" thickBot="1">
      <c r="A32" s="265"/>
      <c r="B32" s="266"/>
      <c r="C32" s="297"/>
      <c r="D32" s="71"/>
      <c r="E32" s="89"/>
      <c r="F32" s="89"/>
      <c r="G32" s="89">
        <f t="shared" si="14"/>
        <v>0</v>
      </c>
      <c r="H32" s="89"/>
      <c r="I32" s="89">
        <f t="shared" si="15"/>
        <v>0</v>
      </c>
      <c r="J32" s="89"/>
      <c r="K32" s="89"/>
      <c r="L32" s="89"/>
      <c r="M32" s="74"/>
      <c r="N32" s="72"/>
      <c r="O32" s="92">
        <f t="shared" si="21"/>
        <v>0</v>
      </c>
      <c r="P32" s="75"/>
      <c r="Q32" s="119">
        <f t="shared" si="16"/>
        <v>0</v>
      </c>
      <c r="R32" s="73"/>
      <c r="S32" s="72"/>
      <c r="T32" s="72"/>
      <c r="U32" s="72"/>
      <c r="V32" s="72"/>
      <c r="W32" s="92">
        <f t="shared" si="17"/>
        <v>0</v>
      </c>
      <c r="X32" s="75"/>
      <c r="Y32" s="119">
        <f t="shared" si="22"/>
        <v>0</v>
      </c>
      <c r="Z32" s="73"/>
      <c r="AA32" s="72"/>
      <c r="AB32" s="72"/>
      <c r="AC32" s="72"/>
      <c r="AD32" s="72"/>
      <c r="AE32" s="92">
        <f t="shared" si="18"/>
        <v>0</v>
      </c>
      <c r="AF32" s="75"/>
      <c r="AG32" s="119">
        <f t="shared" si="19"/>
        <v>0</v>
      </c>
      <c r="AH32" s="108">
        <f t="shared" si="23"/>
        <v>0</v>
      </c>
      <c r="AI32" s="108">
        <f t="shared" si="24"/>
        <v>0</v>
      </c>
      <c r="AJ32" s="108">
        <f t="shared" si="20"/>
        <v>0</v>
      </c>
      <c r="AK32" s="109">
        <f t="shared" si="25"/>
        <v>0</v>
      </c>
    </row>
    <row r="33" spans="1:37" s="115" customFormat="1" ht="22.5" customHeight="1" thickBot="1">
      <c r="A33" s="111" t="s">
        <v>40</v>
      </c>
      <c r="B33" s="112"/>
      <c r="C33" s="298"/>
      <c r="D33" s="113"/>
      <c r="E33" s="90">
        <f>SUM(E22:E32)</f>
        <v>0</v>
      </c>
      <c r="F33" s="90">
        <f>SUM(F22:F32)</f>
        <v>0</v>
      </c>
      <c r="G33" s="90">
        <f>SUM(G22:G32)</f>
        <v>0</v>
      </c>
      <c r="H33" s="90">
        <f>SUM(H22:H32)</f>
        <v>0</v>
      </c>
      <c r="I33" s="90">
        <f>SUM(I22:I32)</f>
        <v>0</v>
      </c>
      <c r="J33" s="114"/>
      <c r="K33" s="90">
        <f aca="true" t="shared" si="26" ref="K33:P33">SUM(K22:K32)</f>
        <v>0</v>
      </c>
      <c r="L33" s="90">
        <f t="shared" si="26"/>
        <v>0</v>
      </c>
      <c r="M33" s="90">
        <f t="shared" si="26"/>
        <v>0</v>
      </c>
      <c r="N33" s="90">
        <f t="shared" si="26"/>
        <v>0</v>
      </c>
      <c r="O33" s="90">
        <f t="shared" si="26"/>
        <v>0</v>
      </c>
      <c r="P33" s="90">
        <f t="shared" si="26"/>
        <v>0</v>
      </c>
      <c r="Q33" s="90">
        <f>SUM(Q22:Q32)</f>
        <v>0</v>
      </c>
      <c r="R33" s="114"/>
      <c r="S33" s="90">
        <f aca="true" t="shared" si="27" ref="S33:Y33">SUM(S22:S32)</f>
        <v>0</v>
      </c>
      <c r="T33" s="90">
        <f t="shared" si="27"/>
        <v>0</v>
      </c>
      <c r="U33" s="90">
        <f t="shared" si="27"/>
        <v>0</v>
      </c>
      <c r="V33" s="90">
        <f t="shared" si="27"/>
        <v>0</v>
      </c>
      <c r="W33" s="90">
        <f t="shared" si="27"/>
        <v>0</v>
      </c>
      <c r="X33" s="90">
        <f t="shared" si="27"/>
        <v>0</v>
      </c>
      <c r="Y33" s="90">
        <f t="shared" si="27"/>
        <v>0</v>
      </c>
      <c r="Z33" s="114"/>
      <c r="AA33" s="90">
        <f aca="true" t="shared" si="28" ref="AA33:AJ33">SUM(AA22:AA32)</f>
        <v>0</v>
      </c>
      <c r="AB33" s="90">
        <f t="shared" si="28"/>
        <v>0</v>
      </c>
      <c r="AC33" s="90">
        <f t="shared" si="28"/>
        <v>0</v>
      </c>
      <c r="AD33" s="90">
        <f t="shared" si="28"/>
        <v>0</v>
      </c>
      <c r="AE33" s="90">
        <f t="shared" si="28"/>
        <v>0</v>
      </c>
      <c r="AF33" s="90">
        <f t="shared" si="28"/>
        <v>0</v>
      </c>
      <c r="AG33" s="90">
        <f t="shared" si="28"/>
        <v>0</v>
      </c>
      <c r="AH33" s="98">
        <f t="shared" si="28"/>
        <v>0</v>
      </c>
      <c r="AI33" s="98">
        <f t="shared" si="28"/>
        <v>0</v>
      </c>
      <c r="AJ33" s="98">
        <f t="shared" si="28"/>
        <v>0</v>
      </c>
      <c r="AK33" s="101">
        <f>IF(AJ33&gt;0,AI33/AJ33,0)</f>
        <v>0</v>
      </c>
    </row>
    <row r="34" spans="1:37" ht="16.5" thickBot="1">
      <c r="A34" s="76"/>
      <c r="B34" s="77"/>
      <c r="C34" s="297"/>
      <c r="D34" s="78"/>
      <c r="E34" s="91"/>
      <c r="F34" s="91"/>
      <c r="G34" s="91"/>
      <c r="H34" s="91"/>
      <c r="I34" s="91"/>
      <c r="J34" s="79"/>
      <c r="K34" s="91"/>
      <c r="L34" s="91"/>
      <c r="M34" s="79"/>
      <c r="N34" s="79"/>
      <c r="O34" s="92"/>
      <c r="P34" s="79"/>
      <c r="Q34" s="116"/>
      <c r="R34" s="79"/>
      <c r="S34" s="79"/>
      <c r="T34" s="79"/>
      <c r="U34" s="79"/>
      <c r="V34" s="79"/>
      <c r="W34" s="92"/>
      <c r="X34" s="79"/>
      <c r="Y34" s="116"/>
      <c r="Z34" s="79"/>
      <c r="AA34" s="79"/>
      <c r="AB34" s="79"/>
      <c r="AC34" s="79"/>
      <c r="AD34" s="79"/>
      <c r="AE34" s="92"/>
      <c r="AF34" s="79"/>
      <c r="AG34" s="116"/>
      <c r="AH34" s="108"/>
      <c r="AI34" s="108"/>
      <c r="AJ34" s="108"/>
      <c r="AK34" s="109"/>
    </row>
    <row r="35" spans="1:37" s="102" customFormat="1" ht="21.75" customHeight="1" thickBot="1">
      <c r="A35" s="111" t="s">
        <v>32</v>
      </c>
      <c r="B35" s="96"/>
      <c r="C35" s="298"/>
      <c r="D35" s="103"/>
      <c r="E35" s="90">
        <f>E21+E33</f>
        <v>0</v>
      </c>
      <c r="F35" s="90">
        <f>F21+F33</f>
        <v>0</v>
      </c>
      <c r="G35" s="90">
        <f>G21+G33</f>
        <v>0</v>
      </c>
      <c r="H35" s="90">
        <f>H21+H33</f>
        <v>0</v>
      </c>
      <c r="I35" s="90">
        <f>I21+I33</f>
        <v>0</v>
      </c>
      <c r="J35" s="103"/>
      <c r="K35" s="90">
        <f aca="true" t="shared" si="29" ref="K35:Q35">K21+K33</f>
        <v>0</v>
      </c>
      <c r="L35" s="90">
        <f t="shared" si="29"/>
        <v>0</v>
      </c>
      <c r="M35" s="90">
        <f t="shared" si="29"/>
        <v>0</v>
      </c>
      <c r="N35" s="90">
        <f t="shared" si="29"/>
        <v>0</v>
      </c>
      <c r="O35" s="90">
        <f t="shared" si="29"/>
        <v>0</v>
      </c>
      <c r="P35" s="90">
        <f t="shared" si="29"/>
        <v>0</v>
      </c>
      <c r="Q35" s="98">
        <f t="shared" si="29"/>
        <v>0</v>
      </c>
      <c r="R35" s="103"/>
      <c r="S35" s="90">
        <f aca="true" t="shared" si="30" ref="S35:Y35">S21+S33</f>
        <v>0</v>
      </c>
      <c r="T35" s="90">
        <f t="shared" si="30"/>
        <v>0</v>
      </c>
      <c r="U35" s="90">
        <f t="shared" si="30"/>
        <v>0</v>
      </c>
      <c r="V35" s="90">
        <f t="shared" si="30"/>
        <v>0</v>
      </c>
      <c r="W35" s="90">
        <f t="shared" si="30"/>
        <v>0</v>
      </c>
      <c r="X35" s="90">
        <f t="shared" si="30"/>
        <v>0</v>
      </c>
      <c r="Y35" s="98">
        <f t="shared" si="30"/>
        <v>0</v>
      </c>
      <c r="Z35" s="103"/>
      <c r="AA35" s="90">
        <f aca="true" t="shared" si="31" ref="AA35:AJ35">AA21+AA33</f>
        <v>0</v>
      </c>
      <c r="AB35" s="90">
        <f t="shared" si="31"/>
        <v>0</v>
      </c>
      <c r="AC35" s="90">
        <f t="shared" si="31"/>
        <v>0</v>
      </c>
      <c r="AD35" s="90">
        <f t="shared" si="31"/>
        <v>0</v>
      </c>
      <c r="AE35" s="90">
        <f t="shared" si="31"/>
        <v>0</v>
      </c>
      <c r="AF35" s="90">
        <f t="shared" si="31"/>
        <v>0</v>
      </c>
      <c r="AG35" s="98">
        <f t="shared" si="31"/>
        <v>0</v>
      </c>
      <c r="AH35" s="98">
        <f t="shared" si="31"/>
        <v>0</v>
      </c>
      <c r="AI35" s="98">
        <f t="shared" si="31"/>
        <v>0</v>
      </c>
      <c r="AJ35" s="98">
        <f t="shared" si="31"/>
        <v>0</v>
      </c>
      <c r="AK35" s="101">
        <f>IF(AJ35&gt;0,AI35/AJ35,0)</f>
        <v>0</v>
      </c>
    </row>
    <row r="36" spans="4:37" ht="14.25">
      <c r="D36" s="80"/>
      <c r="E36" s="81"/>
      <c r="F36" s="81"/>
      <c r="G36" s="82"/>
      <c r="H36" s="81"/>
      <c r="I36" s="82"/>
      <c r="J36" s="80"/>
      <c r="K36" s="81"/>
      <c r="L36" s="81"/>
      <c r="M36" s="81"/>
      <c r="N36" s="81"/>
      <c r="O36" s="82"/>
      <c r="P36" s="81"/>
      <c r="Q36" s="82"/>
      <c r="R36" s="80"/>
      <c r="S36" s="80"/>
      <c r="T36" s="80"/>
      <c r="U36" s="80"/>
      <c r="V36" s="80"/>
      <c r="W36" s="83"/>
      <c r="X36" s="81"/>
      <c r="Y36" s="81"/>
      <c r="Z36" s="80"/>
      <c r="AA36" s="80"/>
      <c r="AB36" s="80"/>
      <c r="AC36" s="80"/>
      <c r="AD36" s="80"/>
      <c r="AE36" s="83"/>
      <c r="AF36" s="81"/>
      <c r="AG36" s="81"/>
      <c r="AH36" s="84"/>
      <c r="AI36" s="84"/>
      <c r="AJ36" s="84"/>
      <c r="AK36" s="84"/>
    </row>
    <row r="37" spans="4:37" s="110" customFormat="1" ht="15">
      <c r="D37" s="122"/>
      <c r="E37" s="123"/>
      <c r="F37" s="123"/>
      <c r="G37" s="124"/>
      <c r="H37" s="125" t="s">
        <v>37</v>
      </c>
      <c r="I37" s="126" t="str">
        <f>IF(SUM(E6:F18)+SUM(H6:H18)+SUM(E20:F20)+SUM(H20:H20)+SUM(H22:H32)+SUM(E22:F32)=I35,"OK","Error")</f>
        <v>OK</v>
      </c>
      <c r="J37" s="122"/>
      <c r="K37" s="123"/>
      <c r="L37" s="123"/>
      <c r="M37" s="123"/>
      <c r="N37" s="123"/>
      <c r="O37" s="124"/>
      <c r="P37" s="125" t="s">
        <v>37</v>
      </c>
      <c r="Q37" s="126" t="str">
        <f>IF(SUM(K6:N18)+SUM(P6:P18)+SUM(K20:N20)+SUM(P20:P20)+SUM(P22:P32)+SUM(K22:N32)=Q35,"OK","Error")</f>
        <v>OK</v>
      </c>
      <c r="R37" s="122"/>
      <c r="S37" s="122"/>
      <c r="T37" s="122"/>
      <c r="U37" s="122"/>
      <c r="V37" s="122"/>
      <c r="W37" s="127"/>
      <c r="X37" s="125" t="s">
        <v>37</v>
      </c>
      <c r="Y37" s="126" t="str">
        <f>IF(SUM(S6:V18)+SUM(X6:X18)+SUM(S20:V20)+SUM(X20:X20)+SUM(X22:X32)+SUM(S22:V32)=Y35,"OK","Error")</f>
        <v>OK</v>
      </c>
      <c r="Z37" s="122"/>
      <c r="AA37" s="122"/>
      <c r="AB37" s="122"/>
      <c r="AC37" s="122"/>
      <c r="AD37" s="122"/>
      <c r="AE37" s="127"/>
      <c r="AF37" s="125" t="s">
        <v>37</v>
      </c>
      <c r="AG37" s="126" t="str">
        <f>IF(SUM(AA6:AD18)+SUM(AF6:AF18)+SUM(AA20:AD20)+SUM(AF20:AF20)+SUM(AF22:AF32)+SUM(AA22:AD32)=AG35,"OK","Error")</f>
        <v>OK</v>
      </c>
      <c r="AH37" s="126" t="str">
        <f>IF((AE35+W35+O35+G35=AH35),"OK","Error")</f>
        <v>OK</v>
      </c>
      <c r="AI37" s="126" t="str">
        <f>IF((AF35+X35+P35+H35=AI35),"OK","Error")</f>
        <v>OK</v>
      </c>
      <c r="AJ37" s="126" t="str">
        <f>IF((AG35+Y35+Q35+I35=AJ35),"OK","Error")</f>
        <v>OK</v>
      </c>
      <c r="AK37" s="128"/>
    </row>
    <row r="38" spans="34:36" ht="14.25">
      <c r="AH38" s="85"/>
      <c r="AI38" s="85"/>
      <c r="AJ38" s="85"/>
    </row>
    <row r="40" spans="1:2" ht="14.25">
      <c r="A40" s="86"/>
      <c r="B40" s="86"/>
    </row>
  </sheetData>
  <sheetProtection sheet="1" formatCells="0" formatColumns="0" formatRows="0"/>
  <mergeCells count="17">
    <mergeCell ref="A31:B31"/>
    <mergeCell ref="A32:B32"/>
    <mergeCell ref="A22:B22"/>
    <mergeCell ref="D4:I4"/>
    <mergeCell ref="A29:B29"/>
    <mergeCell ref="A27:B27"/>
    <mergeCell ref="A28:B28"/>
    <mergeCell ref="A30:B30"/>
    <mergeCell ref="B2:C2"/>
    <mergeCell ref="A26:B26"/>
    <mergeCell ref="AH4:AK4"/>
    <mergeCell ref="A23:B23"/>
    <mergeCell ref="J4:Q4"/>
    <mergeCell ref="A25:B25"/>
    <mergeCell ref="A24:B24"/>
    <mergeCell ref="R4:Y4"/>
    <mergeCell ref="Z4:AG4"/>
  </mergeCells>
  <printOptions/>
  <pageMargins left="0.15748031496062992" right="0.15748031496062992" top="0.984251968503937" bottom="0.984251968503937" header="0.5118110236220472" footer="0.5118110236220472"/>
  <pageSetup fitToHeight="1" fitToWidth="1" horizontalDpi="300" verticalDpi="300" orientation="landscape" paperSize="8" scale="64" r:id="rId1"/>
  <headerFooter alignWithMargins="0">
    <oddHeader>&amp;LPROTECT- TENDER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L40"/>
  <sheetViews>
    <sheetView zoomScale="70" zoomScaleNormal="70" zoomScalePageLayoutView="0" workbookViewId="0" topLeftCell="A1">
      <pane xSplit="9" ySplit="5" topLeftCell="J6" activePane="bottomRight" state="frozen"/>
      <selection pane="topLeft" activeCell="A1" sqref="A1"/>
      <selection pane="topRight" activeCell="J1" sqref="J1"/>
      <selection pane="bottomLeft" activeCell="A6" sqref="A6"/>
      <selection pane="bottomRight" activeCell="B2" sqref="B2:C2"/>
    </sheetView>
  </sheetViews>
  <sheetFormatPr defaultColWidth="9.140625" defaultRowHeight="12.75"/>
  <cols>
    <col min="1" max="1" width="36.00390625" style="2" customWidth="1"/>
    <col min="2" max="2" width="21.00390625" style="2" customWidth="1"/>
    <col min="3" max="3" width="15.28125" style="2" customWidth="1"/>
    <col min="4" max="4" width="8.7109375" style="5" hidden="1" customWidth="1"/>
    <col min="5" max="6" width="13.7109375" style="7" hidden="1" customWidth="1"/>
    <col min="7" max="7" width="13.7109375" style="20" hidden="1" customWidth="1"/>
    <col min="8" max="8" width="15.140625" style="7" hidden="1" customWidth="1"/>
    <col min="9" max="9" width="13.7109375" style="20" hidden="1" customWidth="1"/>
    <col min="10" max="10" width="13.7109375" style="5" customWidth="1"/>
    <col min="11" max="14" width="13.7109375" style="7" customWidth="1"/>
    <col min="15" max="15" width="13.7109375" style="20" customWidth="1"/>
    <col min="16" max="16" width="15.00390625" style="7" customWidth="1"/>
    <col min="17" max="17" width="13.7109375" style="20" customWidth="1"/>
    <col min="18" max="22" width="13.7109375" style="5" customWidth="1"/>
    <col min="23" max="23" width="13.7109375" style="16" customWidth="1"/>
    <col min="24" max="24" width="15.00390625" style="7" customWidth="1"/>
    <col min="25" max="25" width="13.7109375" style="7" customWidth="1"/>
    <col min="26" max="30" width="13.7109375" style="5" customWidth="1"/>
    <col min="31" max="31" width="13.7109375" style="16" customWidth="1"/>
    <col min="32" max="32" width="15.140625" style="7" customWidth="1"/>
    <col min="33" max="33" width="13.7109375" style="7" customWidth="1"/>
    <col min="34" max="34" width="13.7109375" style="11" customWidth="1"/>
    <col min="35" max="35" width="15.00390625" style="11" customWidth="1"/>
    <col min="36" max="36" width="13.7109375" style="11" customWidth="1"/>
    <col min="37" max="37" width="14.00390625" style="11" customWidth="1"/>
    <col min="38" max="16384" width="9.140625" style="2" customWidth="1"/>
  </cols>
  <sheetData>
    <row r="1" spans="1:3" ht="18">
      <c r="A1" s="24" t="s">
        <v>16</v>
      </c>
      <c r="C1" s="3"/>
    </row>
    <row r="2" spans="1:38" ht="17.25" customHeight="1">
      <c r="A2" s="25" t="s">
        <v>53</v>
      </c>
      <c r="B2" s="304"/>
      <c r="C2" s="305"/>
      <c r="D2" s="15"/>
      <c r="E2" s="15"/>
      <c r="F2" s="15"/>
      <c r="G2" s="17"/>
      <c r="H2" s="15"/>
      <c r="I2" s="17"/>
      <c r="J2" s="15"/>
      <c r="K2" s="15"/>
      <c r="L2" s="15"/>
      <c r="M2" s="15"/>
      <c r="N2" s="15"/>
      <c r="O2" s="17"/>
      <c r="P2" s="15"/>
      <c r="Q2" s="17"/>
      <c r="R2" s="15"/>
      <c r="S2" s="15"/>
      <c r="T2" s="15"/>
      <c r="U2" s="15"/>
      <c r="V2" s="15"/>
      <c r="W2" s="17"/>
      <c r="X2" s="15"/>
      <c r="Y2" s="15"/>
      <c r="Z2" s="15"/>
      <c r="AA2" s="15"/>
      <c r="AB2" s="15"/>
      <c r="AC2" s="15"/>
      <c r="AD2" s="15"/>
      <c r="AE2" s="17"/>
      <c r="AF2" s="15"/>
      <c r="AG2" s="15"/>
      <c r="AH2" s="15"/>
      <c r="AI2" s="15"/>
      <c r="AJ2" s="15"/>
      <c r="AK2" s="15"/>
      <c r="AL2" s="15"/>
    </row>
    <row r="3" ht="16.5" thickBot="1">
      <c r="D3" s="13"/>
    </row>
    <row r="4" spans="4:37" s="6" customFormat="1" ht="28.5" customHeight="1" thickBot="1">
      <c r="D4" s="276" t="s">
        <v>8</v>
      </c>
      <c r="E4" s="277"/>
      <c r="F4" s="278"/>
      <c r="G4" s="278"/>
      <c r="H4" s="278"/>
      <c r="I4" s="279"/>
      <c r="J4" s="280" t="s">
        <v>9</v>
      </c>
      <c r="K4" s="280"/>
      <c r="L4" s="280"/>
      <c r="M4" s="280"/>
      <c r="N4" s="280"/>
      <c r="O4" s="280"/>
      <c r="P4" s="280"/>
      <c r="Q4" s="281"/>
      <c r="R4" s="282" t="s">
        <v>10</v>
      </c>
      <c r="S4" s="283"/>
      <c r="T4" s="283"/>
      <c r="U4" s="283"/>
      <c r="V4" s="283"/>
      <c r="W4" s="283"/>
      <c r="X4" s="283"/>
      <c r="Y4" s="284"/>
      <c r="Z4" s="282" t="s">
        <v>17</v>
      </c>
      <c r="AA4" s="283"/>
      <c r="AB4" s="283"/>
      <c r="AC4" s="283"/>
      <c r="AD4" s="283"/>
      <c r="AE4" s="283"/>
      <c r="AF4" s="283"/>
      <c r="AG4" s="283"/>
      <c r="AH4" s="273" t="s">
        <v>36</v>
      </c>
      <c r="AI4" s="274"/>
      <c r="AJ4" s="274"/>
      <c r="AK4" s="275"/>
    </row>
    <row r="5" spans="1:37" s="10" customFormat="1" ht="60.75" customHeight="1" thickBot="1">
      <c r="A5" s="9" t="s">
        <v>2</v>
      </c>
      <c r="B5" s="14" t="s">
        <v>5</v>
      </c>
      <c r="C5" s="14" t="s">
        <v>0</v>
      </c>
      <c r="D5" s="50" t="s">
        <v>45</v>
      </c>
      <c r="E5" s="50" t="s">
        <v>18</v>
      </c>
      <c r="F5" s="50" t="s">
        <v>19</v>
      </c>
      <c r="G5" s="50" t="s">
        <v>20</v>
      </c>
      <c r="H5" s="50" t="s">
        <v>46</v>
      </c>
      <c r="I5" s="50" t="s">
        <v>1</v>
      </c>
      <c r="J5" s="53" t="s">
        <v>45</v>
      </c>
      <c r="K5" s="54" t="s">
        <v>22</v>
      </c>
      <c r="L5" s="55" t="s">
        <v>23</v>
      </c>
      <c r="M5" s="56" t="s">
        <v>18</v>
      </c>
      <c r="N5" s="51" t="s">
        <v>19</v>
      </c>
      <c r="O5" s="51" t="s">
        <v>21</v>
      </c>
      <c r="P5" s="51" t="s">
        <v>47</v>
      </c>
      <c r="Q5" s="52" t="s">
        <v>27</v>
      </c>
      <c r="R5" s="52" t="s">
        <v>45</v>
      </c>
      <c r="S5" s="52" t="s">
        <v>13</v>
      </c>
      <c r="T5" s="52" t="s">
        <v>14</v>
      </c>
      <c r="U5" s="52" t="s">
        <v>12</v>
      </c>
      <c r="V5" s="52" t="s">
        <v>15</v>
      </c>
      <c r="W5" s="52" t="s">
        <v>28</v>
      </c>
      <c r="X5" s="52" t="s">
        <v>48</v>
      </c>
      <c r="Y5" s="52" t="s">
        <v>29</v>
      </c>
      <c r="Z5" s="52" t="s">
        <v>45</v>
      </c>
      <c r="AA5" s="52" t="s">
        <v>13</v>
      </c>
      <c r="AB5" s="52" t="s">
        <v>14</v>
      </c>
      <c r="AC5" s="52" t="s">
        <v>12</v>
      </c>
      <c r="AD5" s="52" t="s">
        <v>15</v>
      </c>
      <c r="AE5" s="52" t="s">
        <v>30</v>
      </c>
      <c r="AF5" s="52" t="s">
        <v>49</v>
      </c>
      <c r="AG5" s="52" t="s">
        <v>31</v>
      </c>
      <c r="AH5" s="47" t="s">
        <v>34</v>
      </c>
      <c r="AI5" s="47" t="s">
        <v>50</v>
      </c>
      <c r="AJ5" s="47" t="s">
        <v>35</v>
      </c>
      <c r="AK5" s="47" t="s">
        <v>51</v>
      </c>
    </row>
    <row r="6" spans="1:37" ht="14.25">
      <c r="A6" s="58"/>
      <c r="B6" s="59"/>
      <c r="C6" s="297"/>
      <c r="D6" s="87"/>
      <c r="E6" s="87"/>
      <c r="F6" s="87"/>
      <c r="G6" s="87">
        <f aca="true" t="shared" si="0" ref="G6:G20">E6+F6</f>
        <v>0</v>
      </c>
      <c r="H6" s="87"/>
      <c r="I6" s="87">
        <f>G6+H6</f>
        <v>0</v>
      </c>
      <c r="J6" s="60"/>
      <c r="K6" s="87"/>
      <c r="L6" s="87"/>
      <c r="M6" s="62"/>
      <c r="N6" s="61"/>
      <c r="O6" s="92">
        <f>K6+L6+M6+N6</f>
        <v>0</v>
      </c>
      <c r="P6" s="61"/>
      <c r="Q6" s="116">
        <f>O6+P6</f>
        <v>0</v>
      </c>
      <c r="R6" s="60"/>
      <c r="S6" s="61"/>
      <c r="T6" s="61"/>
      <c r="U6" s="61"/>
      <c r="V6" s="61"/>
      <c r="W6" s="92">
        <f>S6+T6+U6+V6</f>
        <v>0</v>
      </c>
      <c r="X6" s="61"/>
      <c r="Y6" s="116">
        <f>W6+X6</f>
        <v>0</v>
      </c>
      <c r="Z6" s="60"/>
      <c r="AA6" s="61"/>
      <c r="AB6" s="61"/>
      <c r="AC6" s="61"/>
      <c r="AD6" s="61"/>
      <c r="AE6" s="92">
        <f>AA6+AB6+AC6+AD6</f>
        <v>0</v>
      </c>
      <c r="AF6" s="61"/>
      <c r="AG6" s="116">
        <f>AE6+AF6</f>
        <v>0</v>
      </c>
      <c r="AH6" s="108">
        <f>G6+O6+W6+AE6</f>
        <v>0</v>
      </c>
      <c r="AI6" s="108">
        <f>H6+P6+X6+AF6</f>
        <v>0</v>
      </c>
      <c r="AJ6" s="108">
        <f aca="true" t="shared" si="1" ref="AJ6:AJ18">AH6+AI6</f>
        <v>0</v>
      </c>
      <c r="AK6" s="109">
        <f aca="true" t="shared" si="2" ref="AK6:AK32">IF(AJ6&gt;0,AI6/AJ6,0)</f>
        <v>0</v>
      </c>
    </row>
    <row r="7" spans="1:37" ht="14.25">
      <c r="A7" s="58"/>
      <c r="B7" s="63"/>
      <c r="C7" s="297"/>
      <c r="D7" s="87"/>
      <c r="E7" s="87"/>
      <c r="F7" s="87"/>
      <c r="G7" s="87">
        <f t="shared" si="0"/>
        <v>0</v>
      </c>
      <c r="H7" s="87"/>
      <c r="I7" s="87">
        <f aca="true" t="shared" si="3" ref="I7:I20">G7+H7</f>
        <v>0</v>
      </c>
      <c r="J7" s="60"/>
      <c r="K7" s="87"/>
      <c r="L7" s="87"/>
      <c r="M7" s="62"/>
      <c r="N7" s="61"/>
      <c r="O7" s="92">
        <f aca="true" t="shared" si="4" ref="O7:O20">K7+L7+M7+N7</f>
        <v>0</v>
      </c>
      <c r="P7" s="61"/>
      <c r="Q7" s="116">
        <f aca="true" t="shared" si="5" ref="Q7:Q18">O7+P7</f>
        <v>0</v>
      </c>
      <c r="R7" s="60"/>
      <c r="S7" s="61"/>
      <c r="T7" s="61"/>
      <c r="U7" s="61"/>
      <c r="V7" s="61"/>
      <c r="W7" s="92">
        <f aca="true" t="shared" si="6" ref="W7:W18">S7+T7+U7+V7</f>
        <v>0</v>
      </c>
      <c r="X7" s="61"/>
      <c r="Y7" s="116">
        <f aca="true" t="shared" si="7" ref="Y7:Y18">W7+X7</f>
        <v>0</v>
      </c>
      <c r="Z7" s="60"/>
      <c r="AA7" s="61"/>
      <c r="AB7" s="61"/>
      <c r="AC7" s="61"/>
      <c r="AD7" s="61"/>
      <c r="AE7" s="92">
        <f aca="true" t="shared" si="8" ref="AE7:AE18">AA7+AB7+AC7+AD7</f>
        <v>0</v>
      </c>
      <c r="AF7" s="61"/>
      <c r="AG7" s="116">
        <f aca="true" t="shared" si="9" ref="AG7:AG18">AE7+AF7</f>
        <v>0</v>
      </c>
      <c r="AH7" s="108">
        <f aca="true" t="shared" si="10" ref="AH7:AI18">G7+O7+W7+AE7</f>
        <v>0</v>
      </c>
      <c r="AI7" s="108">
        <f t="shared" si="10"/>
        <v>0</v>
      </c>
      <c r="AJ7" s="108">
        <f t="shared" si="1"/>
        <v>0</v>
      </c>
      <c r="AK7" s="109">
        <f t="shared" si="2"/>
        <v>0</v>
      </c>
    </row>
    <row r="8" spans="1:37" ht="14.25">
      <c r="A8" s="58"/>
      <c r="B8" s="63"/>
      <c r="C8" s="297"/>
      <c r="D8" s="87"/>
      <c r="E8" s="87"/>
      <c r="F8" s="87"/>
      <c r="G8" s="87">
        <f t="shared" si="0"/>
        <v>0</v>
      </c>
      <c r="H8" s="87"/>
      <c r="I8" s="87">
        <f t="shared" si="3"/>
        <v>0</v>
      </c>
      <c r="J8" s="60"/>
      <c r="K8" s="87"/>
      <c r="L8" s="87"/>
      <c r="M8" s="62"/>
      <c r="N8" s="61"/>
      <c r="O8" s="92">
        <f t="shared" si="4"/>
        <v>0</v>
      </c>
      <c r="P8" s="61"/>
      <c r="Q8" s="116">
        <f t="shared" si="5"/>
        <v>0</v>
      </c>
      <c r="R8" s="60"/>
      <c r="S8" s="61"/>
      <c r="T8" s="61"/>
      <c r="U8" s="61"/>
      <c r="V8" s="61"/>
      <c r="W8" s="92">
        <f t="shared" si="6"/>
        <v>0</v>
      </c>
      <c r="X8" s="61"/>
      <c r="Y8" s="116">
        <f t="shared" si="7"/>
        <v>0</v>
      </c>
      <c r="Z8" s="60"/>
      <c r="AA8" s="61"/>
      <c r="AB8" s="61"/>
      <c r="AC8" s="61"/>
      <c r="AD8" s="61"/>
      <c r="AE8" s="92">
        <f t="shared" si="8"/>
        <v>0</v>
      </c>
      <c r="AF8" s="61"/>
      <c r="AG8" s="116">
        <f t="shared" si="9"/>
        <v>0</v>
      </c>
      <c r="AH8" s="108">
        <f t="shared" si="10"/>
        <v>0</v>
      </c>
      <c r="AI8" s="108">
        <f t="shared" si="10"/>
        <v>0</v>
      </c>
      <c r="AJ8" s="108">
        <f t="shared" si="1"/>
        <v>0</v>
      </c>
      <c r="AK8" s="109">
        <f t="shared" si="2"/>
        <v>0</v>
      </c>
    </row>
    <row r="9" spans="1:37" ht="14.25">
      <c r="A9" s="58"/>
      <c r="B9" s="63"/>
      <c r="C9" s="297"/>
      <c r="D9" s="87"/>
      <c r="E9" s="87"/>
      <c r="F9" s="87"/>
      <c r="G9" s="87">
        <f t="shared" si="0"/>
        <v>0</v>
      </c>
      <c r="H9" s="87"/>
      <c r="I9" s="87">
        <f t="shared" si="3"/>
        <v>0</v>
      </c>
      <c r="J9" s="60"/>
      <c r="K9" s="87"/>
      <c r="L9" s="87"/>
      <c r="M9" s="62"/>
      <c r="N9" s="61"/>
      <c r="O9" s="92">
        <f t="shared" si="4"/>
        <v>0</v>
      </c>
      <c r="P9" s="61"/>
      <c r="Q9" s="116">
        <f t="shared" si="5"/>
        <v>0</v>
      </c>
      <c r="R9" s="60"/>
      <c r="S9" s="61"/>
      <c r="T9" s="61"/>
      <c r="U9" s="61"/>
      <c r="V9" s="61"/>
      <c r="W9" s="92">
        <f t="shared" si="6"/>
        <v>0</v>
      </c>
      <c r="X9" s="61"/>
      <c r="Y9" s="116">
        <f t="shared" si="7"/>
        <v>0</v>
      </c>
      <c r="Z9" s="60"/>
      <c r="AA9" s="61"/>
      <c r="AB9" s="61"/>
      <c r="AC9" s="61"/>
      <c r="AD9" s="61"/>
      <c r="AE9" s="92">
        <f t="shared" si="8"/>
        <v>0</v>
      </c>
      <c r="AF9" s="61"/>
      <c r="AG9" s="116">
        <f t="shared" si="9"/>
        <v>0</v>
      </c>
      <c r="AH9" s="108">
        <f t="shared" si="10"/>
        <v>0</v>
      </c>
      <c r="AI9" s="108">
        <f t="shared" si="10"/>
        <v>0</v>
      </c>
      <c r="AJ9" s="108">
        <f t="shared" si="1"/>
        <v>0</v>
      </c>
      <c r="AK9" s="109">
        <f t="shared" si="2"/>
        <v>0</v>
      </c>
    </row>
    <row r="10" spans="1:37" ht="14.25">
      <c r="A10" s="58"/>
      <c r="B10" s="63"/>
      <c r="C10" s="297"/>
      <c r="D10" s="87"/>
      <c r="E10" s="87"/>
      <c r="F10" s="87"/>
      <c r="G10" s="87">
        <f t="shared" si="0"/>
        <v>0</v>
      </c>
      <c r="H10" s="87"/>
      <c r="I10" s="87">
        <f t="shared" si="3"/>
        <v>0</v>
      </c>
      <c r="J10" s="60"/>
      <c r="K10" s="87"/>
      <c r="L10" s="87"/>
      <c r="M10" s="62"/>
      <c r="N10" s="61"/>
      <c r="O10" s="92">
        <f t="shared" si="4"/>
        <v>0</v>
      </c>
      <c r="P10" s="61"/>
      <c r="Q10" s="116">
        <f t="shared" si="5"/>
        <v>0</v>
      </c>
      <c r="R10" s="60"/>
      <c r="S10" s="61"/>
      <c r="T10" s="61"/>
      <c r="U10" s="61"/>
      <c r="V10" s="61"/>
      <c r="W10" s="92">
        <f t="shared" si="6"/>
        <v>0</v>
      </c>
      <c r="X10" s="61"/>
      <c r="Y10" s="116">
        <f t="shared" si="7"/>
        <v>0</v>
      </c>
      <c r="Z10" s="60"/>
      <c r="AA10" s="61"/>
      <c r="AB10" s="61"/>
      <c r="AC10" s="61"/>
      <c r="AD10" s="61"/>
      <c r="AE10" s="92">
        <f t="shared" si="8"/>
        <v>0</v>
      </c>
      <c r="AF10" s="61"/>
      <c r="AG10" s="116">
        <f t="shared" si="9"/>
        <v>0</v>
      </c>
      <c r="AH10" s="108">
        <f t="shared" si="10"/>
        <v>0</v>
      </c>
      <c r="AI10" s="108">
        <f t="shared" si="10"/>
        <v>0</v>
      </c>
      <c r="AJ10" s="108">
        <f t="shared" si="1"/>
        <v>0</v>
      </c>
      <c r="AK10" s="109">
        <f t="shared" si="2"/>
        <v>0</v>
      </c>
    </row>
    <row r="11" spans="1:37" ht="14.25">
      <c r="A11" s="58"/>
      <c r="B11" s="63"/>
      <c r="C11" s="297"/>
      <c r="D11" s="87"/>
      <c r="E11" s="87"/>
      <c r="F11" s="87"/>
      <c r="G11" s="87">
        <f t="shared" si="0"/>
        <v>0</v>
      </c>
      <c r="H11" s="87"/>
      <c r="I11" s="87">
        <f t="shared" si="3"/>
        <v>0</v>
      </c>
      <c r="J11" s="60"/>
      <c r="K11" s="87"/>
      <c r="L11" s="87"/>
      <c r="M11" s="62"/>
      <c r="N11" s="61"/>
      <c r="O11" s="92">
        <f t="shared" si="4"/>
        <v>0</v>
      </c>
      <c r="P11" s="61"/>
      <c r="Q11" s="116">
        <f t="shared" si="5"/>
        <v>0</v>
      </c>
      <c r="R11" s="60"/>
      <c r="S11" s="61"/>
      <c r="T11" s="61"/>
      <c r="U11" s="61"/>
      <c r="V11" s="61"/>
      <c r="W11" s="92">
        <f t="shared" si="6"/>
        <v>0</v>
      </c>
      <c r="X11" s="61"/>
      <c r="Y11" s="116">
        <f t="shared" si="7"/>
        <v>0</v>
      </c>
      <c r="Z11" s="60"/>
      <c r="AA11" s="61"/>
      <c r="AB11" s="61"/>
      <c r="AC11" s="61"/>
      <c r="AD11" s="61"/>
      <c r="AE11" s="92">
        <f t="shared" si="8"/>
        <v>0</v>
      </c>
      <c r="AF11" s="61"/>
      <c r="AG11" s="116">
        <f t="shared" si="9"/>
        <v>0</v>
      </c>
      <c r="AH11" s="108">
        <f t="shared" si="10"/>
        <v>0</v>
      </c>
      <c r="AI11" s="108">
        <f t="shared" si="10"/>
        <v>0</v>
      </c>
      <c r="AJ11" s="108">
        <f t="shared" si="1"/>
        <v>0</v>
      </c>
      <c r="AK11" s="109">
        <f t="shared" si="2"/>
        <v>0</v>
      </c>
    </row>
    <row r="12" spans="1:37" ht="14.25">
      <c r="A12" s="58"/>
      <c r="B12" s="63"/>
      <c r="C12" s="297"/>
      <c r="D12" s="87"/>
      <c r="E12" s="87"/>
      <c r="F12" s="87"/>
      <c r="G12" s="87">
        <f t="shared" si="0"/>
        <v>0</v>
      </c>
      <c r="H12" s="87"/>
      <c r="I12" s="87">
        <f t="shared" si="3"/>
        <v>0</v>
      </c>
      <c r="J12" s="60"/>
      <c r="K12" s="87"/>
      <c r="L12" s="87"/>
      <c r="M12" s="62"/>
      <c r="N12" s="61"/>
      <c r="O12" s="92">
        <f t="shared" si="4"/>
        <v>0</v>
      </c>
      <c r="P12" s="61"/>
      <c r="Q12" s="116">
        <f t="shared" si="5"/>
        <v>0</v>
      </c>
      <c r="R12" s="60"/>
      <c r="S12" s="61"/>
      <c r="T12" s="61"/>
      <c r="U12" s="61"/>
      <c r="V12" s="61"/>
      <c r="W12" s="92">
        <f t="shared" si="6"/>
        <v>0</v>
      </c>
      <c r="X12" s="61"/>
      <c r="Y12" s="116">
        <f t="shared" si="7"/>
        <v>0</v>
      </c>
      <c r="Z12" s="60"/>
      <c r="AA12" s="61"/>
      <c r="AB12" s="61"/>
      <c r="AC12" s="61"/>
      <c r="AD12" s="61"/>
      <c r="AE12" s="92">
        <f t="shared" si="8"/>
        <v>0</v>
      </c>
      <c r="AF12" s="61"/>
      <c r="AG12" s="116">
        <f t="shared" si="9"/>
        <v>0</v>
      </c>
      <c r="AH12" s="108">
        <f t="shared" si="10"/>
        <v>0</v>
      </c>
      <c r="AI12" s="108">
        <f t="shared" si="10"/>
        <v>0</v>
      </c>
      <c r="AJ12" s="108">
        <f t="shared" si="1"/>
        <v>0</v>
      </c>
      <c r="AK12" s="109">
        <f t="shared" si="2"/>
        <v>0</v>
      </c>
    </row>
    <row r="13" spans="1:37" ht="14.25">
      <c r="A13" s="58"/>
      <c r="B13" s="63"/>
      <c r="C13" s="297"/>
      <c r="D13" s="87"/>
      <c r="E13" s="87"/>
      <c r="F13" s="87"/>
      <c r="G13" s="87">
        <f t="shared" si="0"/>
        <v>0</v>
      </c>
      <c r="H13" s="87"/>
      <c r="I13" s="87">
        <f t="shared" si="3"/>
        <v>0</v>
      </c>
      <c r="J13" s="60"/>
      <c r="K13" s="87"/>
      <c r="L13" s="87"/>
      <c r="M13" s="62"/>
      <c r="N13" s="61"/>
      <c r="O13" s="92">
        <f t="shared" si="4"/>
        <v>0</v>
      </c>
      <c r="P13" s="61"/>
      <c r="Q13" s="116">
        <f t="shared" si="5"/>
        <v>0</v>
      </c>
      <c r="R13" s="60"/>
      <c r="S13" s="61"/>
      <c r="T13" s="61"/>
      <c r="U13" s="61"/>
      <c r="V13" s="61"/>
      <c r="W13" s="92">
        <f t="shared" si="6"/>
        <v>0</v>
      </c>
      <c r="X13" s="61"/>
      <c r="Y13" s="116">
        <f t="shared" si="7"/>
        <v>0</v>
      </c>
      <c r="Z13" s="60"/>
      <c r="AA13" s="61"/>
      <c r="AB13" s="61"/>
      <c r="AC13" s="61"/>
      <c r="AD13" s="61"/>
      <c r="AE13" s="92">
        <f t="shared" si="8"/>
        <v>0</v>
      </c>
      <c r="AF13" s="61"/>
      <c r="AG13" s="116">
        <f t="shared" si="9"/>
        <v>0</v>
      </c>
      <c r="AH13" s="108">
        <f t="shared" si="10"/>
        <v>0</v>
      </c>
      <c r="AI13" s="108">
        <f t="shared" si="10"/>
        <v>0</v>
      </c>
      <c r="AJ13" s="108">
        <f t="shared" si="1"/>
        <v>0</v>
      </c>
      <c r="AK13" s="109">
        <f t="shared" si="2"/>
        <v>0</v>
      </c>
    </row>
    <row r="14" spans="1:37" ht="14.25">
      <c r="A14" s="58"/>
      <c r="B14" s="63"/>
      <c r="C14" s="297"/>
      <c r="D14" s="87"/>
      <c r="E14" s="87"/>
      <c r="F14" s="87"/>
      <c r="G14" s="87">
        <f t="shared" si="0"/>
        <v>0</v>
      </c>
      <c r="H14" s="87"/>
      <c r="I14" s="87">
        <f t="shared" si="3"/>
        <v>0</v>
      </c>
      <c r="J14" s="60"/>
      <c r="K14" s="87"/>
      <c r="L14" s="87"/>
      <c r="M14" s="62"/>
      <c r="N14" s="61"/>
      <c r="O14" s="92">
        <f t="shared" si="4"/>
        <v>0</v>
      </c>
      <c r="P14" s="61"/>
      <c r="Q14" s="116">
        <f t="shared" si="5"/>
        <v>0</v>
      </c>
      <c r="R14" s="60"/>
      <c r="S14" s="61"/>
      <c r="T14" s="61"/>
      <c r="U14" s="61"/>
      <c r="V14" s="61"/>
      <c r="W14" s="92">
        <f t="shared" si="6"/>
        <v>0</v>
      </c>
      <c r="X14" s="61"/>
      <c r="Y14" s="116">
        <f t="shared" si="7"/>
        <v>0</v>
      </c>
      <c r="Z14" s="60"/>
      <c r="AA14" s="61"/>
      <c r="AB14" s="61"/>
      <c r="AC14" s="61"/>
      <c r="AD14" s="61"/>
      <c r="AE14" s="92">
        <f t="shared" si="8"/>
        <v>0</v>
      </c>
      <c r="AF14" s="61"/>
      <c r="AG14" s="116">
        <f t="shared" si="9"/>
        <v>0</v>
      </c>
      <c r="AH14" s="108">
        <f t="shared" si="10"/>
        <v>0</v>
      </c>
      <c r="AI14" s="108">
        <f t="shared" si="10"/>
        <v>0</v>
      </c>
      <c r="AJ14" s="108">
        <f t="shared" si="1"/>
        <v>0</v>
      </c>
      <c r="AK14" s="109">
        <f t="shared" si="2"/>
        <v>0</v>
      </c>
    </row>
    <row r="15" spans="1:37" ht="14.25">
      <c r="A15" s="58"/>
      <c r="B15" s="63"/>
      <c r="C15" s="302"/>
      <c r="D15" s="87"/>
      <c r="E15" s="87"/>
      <c r="F15" s="87"/>
      <c r="G15" s="87">
        <f t="shared" si="0"/>
        <v>0</v>
      </c>
      <c r="H15" s="87"/>
      <c r="I15" s="87">
        <f t="shared" si="3"/>
        <v>0</v>
      </c>
      <c r="J15" s="60"/>
      <c r="K15" s="87"/>
      <c r="L15" s="87"/>
      <c r="M15" s="62"/>
      <c r="N15" s="61"/>
      <c r="O15" s="92">
        <f t="shared" si="4"/>
        <v>0</v>
      </c>
      <c r="P15" s="61"/>
      <c r="Q15" s="116">
        <f t="shared" si="5"/>
        <v>0</v>
      </c>
      <c r="R15" s="60"/>
      <c r="S15" s="61"/>
      <c r="T15" s="61"/>
      <c r="U15" s="61"/>
      <c r="V15" s="61"/>
      <c r="W15" s="92">
        <f t="shared" si="6"/>
        <v>0</v>
      </c>
      <c r="X15" s="61"/>
      <c r="Y15" s="116">
        <f t="shared" si="7"/>
        <v>0</v>
      </c>
      <c r="Z15" s="60"/>
      <c r="AA15" s="61"/>
      <c r="AB15" s="61"/>
      <c r="AC15" s="61"/>
      <c r="AD15" s="61"/>
      <c r="AE15" s="92">
        <f t="shared" si="8"/>
        <v>0</v>
      </c>
      <c r="AF15" s="61"/>
      <c r="AG15" s="116">
        <f t="shared" si="9"/>
        <v>0</v>
      </c>
      <c r="AH15" s="108">
        <f t="shared" si="10"/>
        <v>0</v>
      </c>
      <c r="AI15" s="108">
        <f t="shared" si="10"/>
        <v>0</v>
      </c>
      <c r="AJ15" s="108">
        <f t="shared" si="1"/>
        <v>0</v>
      </c>
      <c r="AK15" s="109">
        <f t="shared" si="2"/>
        <v>0</v>
      </c>
    </row>
    <row r="16" spans="1:37" ht="14.25">
      <c r="A16" s="58"/>
      <c r="B16" s="63"/>
      <c r="C16" s="297"/>
      <c r="D16" s="87"/>
      <c r="E16" s="87"/>
      <c r="F16" s="87"/>
      <c r="G16" s="87">
        <f t="shared" si="0"/>
        <v>0</v>
      </c>
      <c r="H16" s="87"/>
      <c r="I16" s="87">
        <f t="shared" si="3"/>
        <v>0</v>
      </c>
      <c r="J16" s="60"/>
      <c r="K16" s="87"/>
      <c r="L16" s="87"/>
      <c r="M16" s="62"/>
      <c r="N16" s="61"/>
      <c r="O16" s="92">
        <f t="shared" si="4"/>
        <v>0</v>
      </c>
      <c r="P16" s="61"/>
      <c r="Q16" s="116">
        <f t="shared" si="5"/>
        <v>0</v>
      </c>
      <c r="R16" s="60"/>
      <c r="S16" s="61"/>
      <c r="T16" s="61"/>
      <c r="U16" s="61"/>
      <c r="V16" s="61"/>
      <c r="W16" s="92">
        <f t="shared" si="6"/>
        <v>0</v>
      </c>
      <c r="X16" s="61"/>
      <c r="Y16" s="116">
        <f t="shared" si="7"/>
        <v>0</v>
      </c>
      <c r="Z16" s="60"/>
      <c r="AA16" s="61"/>
      <c r="AB16" s="61"/>
      <c r="AC16" s="61"/>
      <c r="AD16" s="61"/>
      <c r="AE16" s="92">
        <f t="shared" si="8"/>
        <v>0</v>
      </c>
      <c r="AF16" s="61"/>
      <c r="AG16" s="116">
        <f t="shared" si="9"/>
        <v>0</v>
      </c>
      <c r="AH16" s="108">
        <f t="shared" si="10"/>
        <v>0</v>
      </c>
      <c r="AI16" s="108">
        <f t="shared" si="10"/>
        <v>0</v>
      </c>
      <c r="AJ16" s="108">
        <f t="shared" si="1"/>
        <v>0</v>
      </c>
      <c r="AK16" s="109">
        <f t="shared" si="2"/>
        <v>0</v>
      </c>
    </row>
    <row r="17" spans="1:37" ht="14.25">
      <c r="A17" s="58"/>
      <c r="B17" s="63"/>
      <c r="C17" s="297"/>
      <c r="D17" s="87"/>
      <c r="E17" s="87"/>
      <c r="F17" s="87"/>
      <c r="G17" s="87">
        <f t="shared" si="0"/>
        <v>0</v>
      </c>
      <c r="H17" s="87"/>
      <c r="I17" s="87">
        <f t="shared" si="3"/>
        <v>0</v>
      </c>
      <c r="J17" s="60"/>
      <c r="K17" s="87"/>
      <c r="L17" s="87"/>
      <c r="M17" s="62"/>
      <c r="N17" s="61"/>
      <c r="O17" s="92">
        <f t="shared" si="4"/>
        <v>0</v>
      </c>
      <c r="P17" s="61"/>
      <c r="Q17" s="116">
        <f t="shared" si="5"/>
        <v>0</v>
      </c>
      <c r="R17" s="60"/>
      <c r="S17" s="61"/>
      <c r="T17" s="61"/>
      <c r="U17" s="61"/>
      <c r="V17" s="61"/>
      <c r="W17" s="92">
        <f t="shared" si="6"/>
        <v>0</v>
      </c>
      <c r="X17" s="61"/>
      <c r="Y17" s="116">
        <f t="shared" si="7"/>
        <v>0</v>
      </c>
      <c r="Z17" s="60"/>
      <c r="AA17" s="61"/>
      <c r="AB17" s="61"/>
      <c r="AC17" s="61"/>
      <c r="AD17" s="61"/>
      <c r="AE17" s="92">
        <f t="shared" si="8"/>
        <v>0</v>
      </c>
      <c r="AF17" s="61"/>
      <c r="AG17" s="116">
        <f t="shared" si="9"/>
        <v>0</v>
      </c>
      <c r="AH17" s="108">
        <f t="shared" si="10"/>
        <v>0</v>
      </c>
      <c r="AI17" s="108">
        <f t="shared" si="10"/>
        <v>0</v>
      </c>
      <c r="AJ17" s="108">
        <f t="shared" si="1"/>
        <v>0</v>
      </c>
      <c r="AK17" s="109">
        <f t="shared" si="2"/>
        <v>0</v>
      </c>
    </row>
    <row r="18" spans="1:37" ht="15" thickBot="1">
      <c r="A18" s="64"/>
      <c r="B18" s="64"/>
      <c r="C18" s="297"/>
      <c r="D18" s="87"/>
      <c r="E18" s="87"/>
      <c r="F18" s="87"/>
      <c r="G18" s="87">
        <f t="shared" si="0"/>
        <v>0</v>
      </c>
      <c r="H18" s="87"/>
      <c r="I18" s="87">
        <f t="shared" si="3"/>
        <v>0</v>
      </c>
      <c r="J18" s="60"/>
      <c r="K18" s="87"/>
      <c r="L18" s="87"/>
      <c r="M18" s="62"/>
      <c r="N18" s="61"/>
      <c r="O18" s="92">
        <f t="shared" si="4"/>
        <v>0</v>
      </c>
      <c r="P18" s="61"/>
      <c r="Q18" s="116">
        <f t="shared" si="5"/>
        <v>0</v>
      </c>
      <c r="R18" s="60"/>
      <c r="S18" s="61"/>
      <c r="T18" s="61"/>
      <c r="U18" s="61"/>
      <c r="V18" s="61"/>
      <c r="W18" s="92">
        <f t="shared" si="6"/>
        <v>0</v>
      </c>
      <c r="X18" s="61"/>
      <c r="Y18" s="116">
        <f t="shared" si="7"/>
        <v>0</v>
      </c>
      <c r="Z18" s="60"/>
      <c r="AA18" s="61"/>
      <c r="AB18" s="61"/>
      <c r="AC18" s="61"/>
      <c r="AD18" s="61"/>
      <c r="AE18" s="92">
        <f t="shared" si="8"/>
        <v>0</v>
      </c>
      <c r="AF18" s="61"/>
      <c r="AG18" s="116">
        <f t="shared" si="9"/>
        <v>0</v>
      </c>
      <c r="AH18" s="108">
        <f t="shared" si="10"/>
        <v>0</v>
      </c>
      <c r="AI18" s="108">
        <f t="shared" si="10"/>
        <v>0</v>
      </c>
      <c r="AJ18" s="108">
        <f t="shared" si="1"/>
        <v>0</v>
      </c>
      <c r="AK18" s="109">
        <f t="shared" si="2"/>
        <v>0</v>
      </c>
    </row>
    <row r="19" spans="1:37" s="31" customFormat="1" ht="24" customHeight="1" thickBot="1">
      <c r="A19" s="32" t="s">
        <v>3</v>
      </c>
      <c r="B19" s="30"/>
      <c r="C19" s="298"/>
      <c r="D19" s="97">
        <f>SUM(D6:D18)</f>
        <v>0</v>
      </c>
      <c r="E19" s="90">
        <f>SUM(E6:E18)</f>
        <v>0</v>
      </c>
      <c r="F19" s="90">
        <f aca="true" t="shared" si="11" ref="F19:AH19">SUM(F6:F18)</f>
        <v>0</v>
      </c>
      <c r="G19" s="90">
        <f t="shared" si="11"/>
        <v>0</v>
      </c>
      <c r="H19" s="90">
        <f t="shared" si="11"/>
        <v>0</v>
      </c>
      <c r="I19" s="90">
        <f t="shared" si="11"/>
        <v>0</v>
      </c>
      <c r="J19" s="97">
        <f t="shared" si="11"/>
        <v>0</v>
      </c>
      <c r="K19" s="90">
        <f t="shared" si="11"/>
        <v>0</v>
      </c>
      <c r="L19" s="90">
        <f t="shared" si="11"/>
        <v>0</v>
      </c>
      <c r="M19" s="90">
        <f t="shared" si="11"/>
        <v>0</v>
      </c>
      <c r="N19" s="90">
        <f t="shared" si="11"/>
        <v>0</v>
      </c>
      <c r="O19" s="90">
        <f t="shared" si="11"/>
        <v>0</v>
      </c>
      <c r="P19" s="90">
        <f t="shared" si="11"/>
        <v>0</v>
      </c>
      <c r="Q19" s="90">
        <f t="shared" si="11"/>
        <v>0</v>
      </c>
      <c r="R19" s="97">
        <f t="shared" si="11"/>
        <v>0</v>
      </c>
      <c r="S19" s="90">
        <f t="shared" si="11"/>
        <v>0</v>
      </c>
      <c r="T19" s="90">
        <f t="shared" si="11"/>
        <v>0</v>
      </c>
      <c r="U19" s="90">
        <f t="shared" si="11"/>
        <v>0</v>
      </c>
      <c r="V19" s="90">
        <f t="shared" si="11"/>
        <v>0</v>
      </c>
      <c r="W19" s="90">
        <f t="shared" si="11"/>
        <v>0</v>
      </c>
      <c r="X19" s="90">
        <f t="shared" si="11"/>
        <v>0</v>
      </c>
      <c r="Y19" s="90">
        <f t="shared" si="11"/>
        <v>0</v>
      </c>
      <c r="Z19" s="97">
        <f t="shared" si="11"/>
        <v>0</v>
      </c>
      <c r="AA19" s="90">
        <f t="shared" si="11"/>
        <v>0</v>
      </c>
      <c r="AB19" s="90">
        <f t="shared" si="11"/>
        <v>0</v>
      </c>
      <c r="AC19" s="90">
        <f t="shared" si="11"/>
        <v>0</v>
      </c>
      <c r="AD19" s="90">
        <f t="shared" si="11"/>
        <v>0</v>
      </c>
      <c r="AE19" s="90">
        <f t="shared" si="11"/>
        <v>0</v>
      </c>
      <c r="AF19" s="90">
        <f t="shared" si="11"/>
        <v>0</v>
      </c>
      <c r="AG19" s="90">
        <f t="shared" si="11"/>
        <v>0</v>
      </c>
      <c r="AH19" s="98">
        <f t="shared" si="11"/>
        <v>0</v>
      </c>
      <c r="AI19" s="99">
        <f>SUM(AI6:AI18)</f>
        <v>0</v>
      </c>
      <c r="AJ19" s="100">
        <f>SUM(AJ6:AJ18)</f>
        <v>0</v>
      </c>
      <c r="AK19" s="101">
        <f t="shared" si="2"/>
        <v>0</v>
      </c>
    </row>
    <row r="20" spans="1:37" s="28" customFormat="1" ht="23.25" customHeight="1" thickBot="1">
      <c r="A20" s="303" t="s">
        <v>7</v>
      </c>
      <c r="B20" s="66"/>
      <c r="C20" s="297"/>
      <c r="D20" s="67"/>
      <c r="E20" s="88"/>
      <c r="F20" s="88"/>
      <c r="G20" s="88">
        <f t="shared" si="0"/>
        <v>0</v>
      </c>
      <c r="H20" s="88"/>
      <c r="I20" s="88">
        <f t="shared" si="3"/>
        <v>0</v>
      </c>
      <c r="J20" s="68"/>
      <c r="K20" s="88"/>
      <c r="L20" s="88"/>
      <c r="M20" s="69"/>
      <c r="N20" s="69"/>
      <c r="O20" s="93">
        <f t="shared" si="4"/>
        <v>0</v>
      </c>
      <c r="P20" s="69"/>
      <c r="Q20" s="117">
        <f>O20+P20</f>
        <v>0</v>
      </c>
      <c r="R20" s="68"/>
      <c r="S20" s="69"/>
      <c r="T20" s="69"/>
      <c r="U20" s="69"/>
      <c r="V20" s="69"/>
      <c r="W20" s="93">
        <f>S20+T20+U20+V20</f>
        <v>0</v>
      </c>
      <c r="X20" s="69"/>
      <c r="Y20" s="117">
        <f>W20+X20</f>
        <v>0</v>
      </c>
      <c r="Z20" s="68"/>
      <c r="AA20" s="69"/>
      <c r="AB20" s="69"/>
      <c r="AC20" s="69"/>
      <c r="AD20" s="69"/>
      <c r="AE20" s="93">
        <f>AA20+AB20+AC20+AD20</f>
        <v>0</v>
      </c>
      <c r="AF20" s="69"/>
      <c r="AG20" s="117">
        <f>AE20+AF20</f>
        <v>0</v>
      </c>
      <c r="AH20" s="120">
        <f>G20+O20+W20+AE20</f>
        <v>0</v>
      </c>
      <c r="AI20" s="120">
        <f>H20+P20+X20+AF20</f>
        <v>0</v>
      </c>
      <c r="AJ20" s="120">
        <f>AH20+AI20</f>
        <v>0</v>
      </c>
      <c r="AK20" s="121">
        <f t="shared" si="2"/>
        <v>0</v>
      </c>
    </row>
    <row r="21" spans="1:37" s="31" customFormat="1" ht="24" customHeight="1" thickBot="1">
      <c r="A21" s="32" t="s">
        <v>4</v>
      </c>
      <c r="B21" s="30"/>
      <c r="C21" s="298"/>
      <c r="D21" s="103">
        <f aca="true" t="shared" si="12" ref="D21:AJ21">SUM(D19+D20)</f>
        <v>0</v>
      </c>
      <c r="E21" s="90">
        <f t="shared" si="12"/>
        <v>0</v>
      </c>
      <c r="F21" s="90">
        <f t="shared" si="12"/>
        <v>0</v>
      </c>
      <c r="G21" s="90">
        <f t="shared" si="12"/>
        <v>0</v>
      </c>
      <c r="H21" s="90">
        <f t="shared" si="12"/>
        <v>0</v>
      </c>
      <c r="I21" s="90">
        <f t="shared" si="12"/>
        <v>0</v>
      </c>
      <c r="J21" s="103">
        <f t="shared" si="12"/>
        <v>0</v>
      </c>
      <c r="K21" s="90">
        <f t="shared" si="12"/>
        <v>0</v>
      </c>
      <c r="L21" s="90">
        <f t="shared" si="12"/>
        <v>0</v>
      </c>
      <c r="M21" s="90">
        <f t="shared" si="12"/>
        <v>0</v>
      </c>
      <c r="N21" s="90">
        <f t="shared" si="12"/>
        <v>0</v>
      </c>
      <c r="O21" s="90">
        <f t="shared" si="12"/>
        <v>0</v>
      </c>
      <c r="P21" s="90">
        <f t="shared" si="12"/>
        <v>0</v>
      </c>
      <c r="Q21" s="98">
        <f t="shared" si="12"/>
        <v>0</v>
      </c>
      <c r="R21" s="103">
        <f t="shared" si="12"/>
        <v>0</v>
      </c>
      <c r="S21" s="90">
        <f t="shared" si="12"/>
        <v>0</v>
      </c>
      <c r="T21" s="90">
        <f t="shared" si="12"/>
        <v>0</v>
      </c>
      <c r="U21" s="90">
        <f t="shared" si="12"/>
        <v>0</v>
      </c>
      <c r="V21" s="90">
        <f t="shared" si="12"/>
        <v>0</v>
      </c>
      <c r="W21" s="90">
        <f t="shared" si="12"/>
        <v>0</v>
      </c>
      <c r="X21" s="90">
        <f t="shared" si="12"/>
        <v>0</v>
      </c>
      <c r="Y21" s="98">
        <f t="shared" si="12"/>
        <v>0</v>
      </c>
      <c r="Z21" s="103">
        <f t="shared" si="12"/>
        <v>0</v>
      </c>
      <c r="AA21" s="90">
        <f t="shared" si="12"/>
        <v>0</v>
      </c>
      <c r="AB21" s="90">
        <f t="shared" si="12"/>
        <v>0</v>
      </c>
      <c r="AC21" s="90">
        <f t="shared" si="12"/>
        <v>0</v>
      </c>
      <c r="AD21" s="90">
        <f t="shared" si="12"/>
        <v>0</v>
      </c>
      <c r="AE21" s="90">
        <f t="shared" si="12"/>
        <v>0</v>
      </c>
      <c r="AF21" s="90">
        <f t="shared" si="12"/>
        <v>0</v>
      </c>
      <c r="AG21" s="98">
        <f t="shared" si="12"/>
        <v>0</v>
      </c>
      <c r="AH21" s="98">
        <f t="shared" si="12"/>
        <v>0</v>
      </c>
      <c r="AI21" s="98">
        <f t="shared" si="12"/>
        <v>0</v>
      </c>
      <c r="AJ21" s="98">
        <f t="shared" si="12"/>
        <v>0</v>
      </c>
      <c r="AK21" s="101">
        <f t="shared" si="2"/>
        <v>0</v>
      </c>
    </row>
    <row r="22" spans="1:37" ht="30" customHeight="1">
      <c r="A22" s="285" t="s">
        <v>24</v>
      </c>
      <c r="B22" s="286"/>
      <c r="C22" s="297"/>
      <c r="D22" s="71"/>
      <c r="E22" s="89"/>
      <c r="F22" s="89"/>
      <c r="G22" s="89">
        <f aca="true" t="shared" si="13" ref="G22:G32">E22+F22</f>
        <v>0</v>
      </c>
      <c r="H22" s="89"/>
      <c r="I22" s="89">
        <f aca="true" t="shared" si="14" ref="I22:I32">G22+H22</f>
        <v>0</v>
      </c>
      <c r="J22" s="89"/>
      <c r="K22" s="89"/>
      <c r="L22" s="89"/>
      <c r="M22" s="74"/>
      <c r="N22" s="72"/>
      <c r="O22" s="92">
        <f>K22+L22+M22+N22</f>
        <v>0</v>
      </c>
      <c r="P22" s="72"/>
      <c r="Q22" s="118">
        <f aca="true" t="shared" si="15" ref="Q22:Q32">O22+P22</f>
        <v>0</v>
      </c>
      <c r="R22" s="73"/>
      <c r="S22" s="72"/>
      <c r="T22" s="72"/>
      <c r="U22" s="72"/>
      <c r="V22" s="72"/>
      <c r="W22" s="92">
        <f aca="true" t="shared" si="16" ref="W22:W32">S22+T22+U22+V22</f>
        <v>0</v>
      </c>
      <c r="X22" s="72"/>
      <c r="Y22" s="118">
        <f>W22+X22</f>
        <v>0</v>
      </c>
      <c r="Z22" s="73"/>
      <c r="AA22" s="72"/>
      <c r="AB22" s="72"/>
      <c r="AC22" s="72"/>
      <c r="AD22" s="72"/>
      <c r="AE22" s="92">
        <f aca="true" t="shared" si="17" ref="AE22:AE32">AA22+AB22+AC22+AD22</f>
        <v>0</v>
      </c>
      <c r="AF22" s="72"/>
      <c r="AG22" s="118">
        <f aca="true" t="shared" si="18" ref="AG22:AG32">AE22+AF22</f>
        <v>0</v>
      </c>
      <c r="AH22" s="108">
        <f>G22+O22+W22+AE22</f>
        <v>0</v>
      </c>
      <c r="AI22" s="108">
        <f>H22+P22+X22+AF22</f>
        <v>0</v>
      </c>
      <c r="AJ22" s="108">
        <f aca="true" t="shared" si="19" ref="AJ22:AJ32">AH22+AI22</f>
        <v>0</v>
      </c>
      <c r="AK22" s="109">
        <f t="shared" si="2"/>
        <v>0</v>
      </c>
    </row>
    <row r="23" spans="1:37" ht="14.25">
      <c r="A23" s="287" t="s">
        <v>11</v>
      </c>
      <c r="B23" s="288"/>
      <c r="C23" s="297"/>
      <c r="D23" s="71"/>
      <c r="E23" s="89"/>
      <c r="F23" s="89"/>
      <c r="G23" s="89">
        <f t="shared" si="13"/>
        <v>0</v>
      </c>
      <c r="H23" s="89"/>
      <c r="I23" s="89">
        <f t="shared" si="14"/>
        <v>0</v>
      </c>
      <c r="J23" s="89"/>
      <c r="K23" s="89"/>
      <c r="L23" s="89"/>
      <c r="M23" s="74"/>
      <c r="N23" s="72"/>
      <c r="O23" s="92">
        <f aca="true" t="shared" si="20" ref="O23:O32">K23+L23+M23+N23</f>
        <v>0</v>
      </c>
      <c r="P23" s="61"/>
      <c r="Q23" s="116">
        <f t="shared" si="15"/>
        <v>0</v>
      </c>
      <c r="R23" s="73"/>
      <c r="S23" s="72"/>
      <c r="T23" s="72"/>
      <c r="U23" s="72"/>
      <c r="V23" s="72"/>
      <c r="W23" s="92">
        <f t="shared" si="16"/>
        <v>0</v>
      </c>
      <c r="X23" s="61"/>
      <c r="Y23" s="116">
        <f aca="true" t="shared" si="21" ref="Y23:Y32">W23+X23</f>
        <v>0</v>
      </c>
      <c r="Z23" s="73"/>
      <c r="AA23" s="72"/>
      <c r="AB23" s="72"/>
      <c r="AC23" s="72"/>
      <c r="AD23" s="72"/>
      <c r="AE23" s="92">
        <f t="shared" si="17"/>
        <v>0</v>
      </c>
      <c r="AF23" s="61"/>
      <c r="AG23" s="116">
        <f t="shared" si="18"/>
        <v>0</v>
      </c>
      <c r="AH23" s="108">
        <f aca="true" t="shared" si="22" ref="AH23:AI32">G23+O23+W23+AE23</f>
        <v>0</v>
      </c>
      <c r="AI23" s="108">
        <f t="shared" si="22"/>
        <v>0</v>
      </c>
      <c r="AJ23" s="108">
        <f t="shared" si="19"/>
        <v>0</v>
      </c>
      <c r="AK23" s="109">
        <f t="shared" si="2"/>
        <v>0</v>
      </c>
    </row>
    <row r="24" spans="1:37" ht="14.25">
      <c r="A24" s="287" t="s">
        <v>25</v>
      </c>
      <c r="B24" s="288"/>
      <c r="C24" s="297"/>
      <c r="D24" s="71"/>
      <c r="E24" s="89"/>
      <c r="F24" s="89"/>
      <c r="G24" s="89">
        <f t="shared" si="13"/>
        <v>0</v>
      </c>
      <c r="H24" s="89"/>
      <c r="I24" s="89">
        <f t="shared" si="14"/>
        <v>0</v>
      </c>
      <c r="J24" s="89"/>
      <c r="K24" s="89"/>
      <c r="L24" s="89"/>
      <c r="M24" s="74"/>
      <c r="N24" s="72"/>
      <c r="O24" s="92">
        <f t="shared" si="20"/>
        <v>0</v>
      </c>
      <c r="P24" s="61"/>
      <c r="Q24" s="116">
        <f t="shared" si="15"/>
        <v>0</v>
      </c>
      <c r="R24" s="73"/>
      <c r="S24" s="72"/>
      <c r="T24" s="72"/>
      <c r="U24" s="72"/>
      <c r="V24" s="72"/>
      <c r="W24" s="92">
        <f t="shared" si="16"/>
        <v>0</v>
      </c>
      <c r="X24" s="61"/>
      <c r="Y24" s="116">
        <f t="shared" si="21"/>
        <v>0</v>
      </c>
      <c r="Z24" s="73"/>
      <c r="AA24" s="72"/>
      <c r="AB24" s="72"/>
      <c r="AC24" s="72"/>
      <c r="AD24" s="72"/>
      <c r="AE24" s="92">
        <f t="shared" si="17"/>
        <v>0</v>
      </c>
      <c r="AF24" s="61"/>
      <c r="AG24" s="116">
        <f t="shared" si="18"/>
        <v>0</v>
      </c>
      <c r="AH24" s="108">
        <f t="shared" si="22"/>
        <v>0</v>
      </c>
      <c r="AI24" s="108">
        <f t="shared" si="22"/>
        <v>0</v>
      </c>
      <c r="AJ24" s="108">
        <f t="shared" si="19"/>
        <v>0</v>
      </c>
      <c r="AK24" s="109">
        <f t="shared" si="2"/>
        <v>0</v>
      </c>
    </row>
    <row r="25" spans="1:37" ht="14.25">
      <c r="A25" s="287" t="s">
        <v>26</v>
      </c>
      <c r="B25" s="288"/>
      <c r="C25" s="300"/>
      <c r="D25" s="71"/>
      <c r="E25" s="89"/>
      <c r="F25" s="89"/>
      <c r="G25" s="89">
        <f t="shared" si="13"/>
        <v>0</v>
      </c>
      <c r="H25" s="89"/>
      <c r="I25" s="89">
        <f t="shared" si="14"/>
        <v>0</v>
      </c>
      <c r="J25" s="89"/>
      <c r="K25" s="89"/>
      <c r="L25" s="89"/>
      <c r="M25" s="74"/>
      <c r="N25" s="72"/>
      <c r="O25" s="92">
        <f t="shared" si="20"/>
        <v>0</v>
      </c>
      <c r="P25" s="61"/>
      <c r="Q25" s="116">
        <f t="shared" si="15"/>
        <v>0</v>
      </c>
      <c r="R25" s="73"/>
      <c r="S25" s="72"/>
      <c r="T25" s="72"/>
      <c r="U25" s="72"/>
      <c r="V25" s="72"/>
      <c r="W25" s="92">
        <f t="shared" si="16"/>
        <v>0</v>
      </c>
      <c r="X25" s="61"/>
      <c r="Y25" s="116">
        <f t="shared" si="21"/>
        <v>0</v>
      </c>
      <c r="Z25" s="73"/>
      <c r="AA25" s="72"/>
      <c r="AB25" s="72"/>
      <c r="AC25" s="72"/>
      <c r="AD25" s="72"/>
      <c r="AE25" s="92">
        <f t="shared" si="17"/>
        <v>0</v>
      </c>
      <c r="AF25" s="61"/>
      <c r="AG25" s="116">
        <f t="shared" si="18"/>
        <v>0</v>
      </c>
      <c r="AH25" s="108">
        <f t="shared" si="22"/>
        <v>0</v>
      </c>
      <c r="AI25" s="108">
        <f t="shared" si="22"/>
        <v>0</v>
      </c>
      <c r="AJ25" s="108">
        <f t="shared" si="19"/>
        <v>0</v>
      </c>
      <c r="AK25" s="109">
        <f t="shared" si="2"/>
        <v>0</v>
      </c>
    </row>
    <row r="26" spans="1:37" ht="14.25">
      <c r="A26" s="289" t="s">
        <v>42</v>
      </c>
      <c r="B26" s="290"/>
      <c r="C26" s="301"/>
      <c r="D26" s="89"/>
      <c r="E26" s="89"/>
      <c r="F26" s="89"/>
      <c r="G26" s="89">
        <f t="shared" si="13"/>
        <v>0</v>
      </c>
      <c r="H26" s="89"/>
      <c r="I26" s="89">
        <f t="shared" si="14"/>
        <v>0</v>
      </c>
      <c r="J26" s="89"/>
      <c r="K26" s="89"/>
      <c r="L26" s="89"/>
      <c r="M26" s="89"/>
      <c r="N26" s="105"/>
      <c r="O26" s="94">
        <f t="shared" si="20"/>
        <v>0</v>
      </c>
      <c r="P26" s="104"/>
      <c r="Q26" s="106">
        <f t="shared" si="15"/>
        <v>0</v>
      </c>
      <c r="R26" s="107"/>
      <c r="S26" s="105"/>
      <c r="T26" s="105"/>
      <c r="U26" s="105"/>
      <c r="V26" s="105"/>
      <c r="W26" s="94">
        <f t="shared" si="16"/>
        <v>0</v>
      </c>
      <c r="X26" s="104"/>
      <c r="Y26" s="106">
        <f t="shared" si="21"/>
        <v>0</v>
      </c>
      <c r="Z26" s="107"/>
      <c r="AA26" s="105"/>
      <c r="AB26" s="105"/>
      <c r="AC26" s="105"/>
      <c r="AD26" s="105"/>
      <c r="AE26" s="94">
        <f t="shared" si="17"/>
        <v>0</v>
      </c>
      <c r="AF26" s="104"/>
      <c r="AG26" s="106">
        <f t="shared" si="18"/>
        <v>0</v>
      </c>
      <c r="AH26" s="108">
        <f t="shared" si="22"/>
        <v>0</v>
      </c>
      <c r="AI26" s="108">
        <f t="shared" si="22"/>
        <v>0</v>
      </c>
      <c r="AJ26" s="108">
        <f t="shared" si="19"/>
        <v>0</v>
      </c>
      <c r="AK26" s="109">
        <f t="shared" si="2"/>
        <v>0</v>
      </c>
    </row>
    <row r="27" spans="1:37" ht="14.25">
      <c r="A27" s="263"/>
      <c r="B27" s="264"/>
      <c r="C27" s="297"/>
      <c r="D27" s="71"/>
      <c r="E27" s="89"/>
      <c r="F27" s="89"/>
      <c r="G27" s="89">
        <f t="shared" si="13"/>
        <v>0</v>
      </c>
      <c r="H27" s="89"/>
      <c r="I27" s="89">
        <f t="shared" si="14"/>
        <v>0</v>
      </c>
      <c r="J27" s="89"/>
      <c r="K27" s="89"/>
      <c r="L27" s="89"/>
      <c r="M27" s="74"/>
      <c r="N27" s="72"/>
      <c r="O27" s="92">
        <f t="shared" si="20"/>
        <v>0</v>
      </c>
      <c r="P27" s="61"/>
      <c r="Q27" s="116">
        <f t="shared" si="15"/>
        <v>0</v>
      </c>
      <c r="R27" s="73"/>
      <c r="S27" s="72"/>
      <c r="T27" s="72"/>
      <c r="U27" s="72"/>
      <c r="V27" s="72"/>
      <c r="W27" s="92">
        <f t="shared" si="16"/>
        <v>0</v>
      </c>
      <c r="X27" s="61"/>
      <c r="Y27" s="116">
        <f t="shared" si="21"/>
        <v>0</v>
      </c>
      <c r="Z27" s="73"/>
      <c r="AA27" s="72"/>
      <c r="AB27" s="72"/>
      <c r="AC27" s="72"/>
      <c r="AD27" s="72"/>
      <c r="AE27" s="92">
        <f t="shared" si="17"/>
        <v>0</v>
      </c>
      <c r="AF27" s="61"/>
      <c r="AG27" s="116">
        <f t="shared" si="18"/>
        <v>0</v>
      </c>
      <c r="AH27" s="108">
        <f t="shared" si="22"/>
        <v>0</v>
      </c>
      <c r="AI27" s="108">
        <f t="shared" si="22"/>
        <v>0</v>
      </c>
      <c r="AJ27" s="108">
        <f t="shared" si="19"/>
        <v>0</v>
      </c>
      <c r="AK27" s="109">
        <f t="shared" si="2"/>
        <v>0</v>
      </c>
    </row>
    <row r="28" spans="1:37" ht="14.25">
      <c r="A28" s="263"/>
      <c r="B28" s="264"/>
      <c r="C28" s="297"/>
      <c r="D28" s="71"/>
      <c r="E28" s="89"/>
      <c r="F28" s="89"/>
      <c r="G28" s="89">
        <f t="shared" si="13"/>
        <v>0</v>
      </c>
      <c r="H28" s="89"/>
      <c r="I28" s="89">
        <f t="shared" si="14"/>
        <v>0</v>
      </c>
      <c r="J28" s="89"/>
      <c r="K28" s="89"/>
      <c r="L28" s="89"/>
      <c r="M28" s="74"/>
      <c r="N28" s="72"/>
      <c r="O28" s="92">
        <f t="shared" si="20"/>
        <v>0</v>
      </c>
      <c r="P28" s="61"/>
      <c r="Q28" s="116">
        <f t="shared" si="15"/>
        <v>0</v>
      </c>
      <c r="R28" s="73"/>
      <c r="S28" s="72"/>
      <c r="T28" s="72"/>
      <c r="U28" s="72"/>
      <c r="V28" s="72"/>
      <c r="W28" s="92">
        <f t="shared" si="16"/>
        <v>0</v>
      </c>
      <c r="X28" s="61"/>
      <c r="Y28" s="116">
        <f t="shared" si="21"/>
        <v>0</v>
      </c>
      <c r="Z28" s="73"/>
      <c r="AA28" s="72"/>
      <c r="AB28" s="72"/>
      <c r="AC28" s="72"/>
      <c r="AD28" s="72"/>
      <c r="AE28" s="92">
        <f t="shared" si="17"/>
        <v>0</v>
      </c>
      <c r="AF28" s="61"/>
      <c r="AG28" s="116">
        <f t="shared" si="18"/>
        <v>0</v>
      </c>
      <c r="AH28" s="108">
        <f t="shared" si="22"/>
        <v>0</v>
      </c>
      <c r="AI28" s="108">
        <f t="shared" si="22"/>
        <v>0</v>
      </c>
      <c r="AJ28" s="108">
        <f t="shared" si="19"/>
        <v>0</v>
      </c>
      <c r="AK28" s="109">
        <f t="shared" si="2"/>
        <v>0</v>
      </c>
    </row>
    <row r="29" spans="1:37" ht="14.25">
      <c r="A29" s="263"/>
      <c r="B29" s="264"/>
      <c r="C29" s="297"/>
      <c r="D29" s="71"/>
      <c r="E29" s="89"/>
      <c r="F29" s="89"/>
      <c r="G29" s="89">
        <f t="shared" si="13"/>
        <v>0</v>
      </c>
      <c r="H29" s="89"/>
      <c r="I29" s="89">
        <f t="shared" si="14"/>
        <v>0</v>
      </c>
      <c r="J29" s="89"/>
      <c r="K29" s="89"/>
      <c r="L29" s="89"/>
      <c r="M29" s="74"/>
      <c r="N29" s="72"/>
      <c r="O29" s="92">
        <f t="shared" si="20"/>
        <v>0</v>
      </c>
      <c r="P29" s="61"/>
      <c r="Q29" s="116">
        <f t="shared" si="15"/>
        <v>0</v>
      </c>
      <c r="R29" s="73"/>
      <c r="S29" s="72"/>
      <c r="T29" s="72"/>
      <c r="U29" s="72"/>
      <c r="V29" s="72"/>
      <c r="W29" s="92">
        <f t="shared" si="16"/>
        <v>0</v>
      </c>
      <c r="X29" s="61"/>
      <c r="Y29" s="116">
        <f t="shared" si="21"/>
        <v>0</v>
      </c>
      <c r="Z29" s="73"/>
      <c r="AA29" s="72"/>
      <c r="AB29" s="72"/>
      <c r="AC29" s="72"/>
      <c r="AD29" s="72"/>
      <c r="AE29" s="92">
        <f t="shared" si="17"/>
        <v>0</v>
      </c>
      <c r="AF29" s="61"/>
      <c r="AG29" s="116">
        <f t="shared" si="18"/>
        <v>0</v>
      </c>
      <c r="AH29" s="108">
        <f t="shared" si="22"/>
        <v>0</v>
      </c>
      <c r="AI29" s="108">
        <f t="shared" si="22"/>
        <v>0</v>
      </c>
      <c r="AJ29" s="108">
        <f t="shared" si="19"/>
        <v>0</v>
      </c>
      <c r="AK29" s="109">
        <f t="shared" si="2"/>
        <v>0</v>
      </c>
    </row>
    <row r="30" spans="1:37" ht="14.25">
      <c r="A30" s="263"/>
      <c r="B30" s="264"/>
      <c r="C30" s="297"/>
      <c r="D30" s="71"/>
      <c r="E30" s="89"/>
      <c r="F30" s="89"/>
      <c r="G30" s="89">
        <f t="shared" si="13"/>
        <v>0</v>
      </c>
      <c r="H30" s="89"/>
      <c r="I30" s="89">
        <f t="shared" si="14"/>
        <v>0</v>
      </c>
      <c r="J30" s="89"/>
      <c r="K30" s="89"/>
      <c r="L30" s="89"/>
      <c r="M30" s="74"/>
      <c r="N30" s="72"/>
      <c r="O30" s="92">
        <f t="shared" si="20"/>
        <v>0</v>
      </c>
      <c r="P30" s="61"/>
      <c r="Q30" s="116">
        <f t="shared" si="15"/>
        <v>0</v>
      </c>
      <c r="R30" s="73"/>
      <c r="S30" s="72"/>
      <c r="T30" s="72"/>
      <c r="U30" s="72"/>
      <c r="V30" s="72"/>
      <c r="W30" s="92">
        <f t="shared" si="16"/>
        <v>0</v>
      </c>
      <c r="X30" s="61"/>
      <c r="Y30" s="116">
        <f t="shared" si="21"/>
        <v>0</v>
      </c>
      <c r="Z30" s="73"/>
      <c r="AA30" s="72"/>
      <c r="AB30" s="72"/>
      <c r="AC30" s="72"/>
      <c r="AD30" s="72"/>
      <c r="AE30" s="92">
        <f t="shared" si="17"/>
        <v>0</v>
      </c>
      <c r="AF30" s="61"/>
      <c r="AG30" s="116">
        <f t="shared" si="18"/>
        <v>0</v>
      </c>
      <c r="AH30" s="108">
        <f t="shared" si="22"/>
        <v>0</v>
      </c>
      <c r="AI30" s="108">
        <f t="shared" si="22"/>
        <v>0</v>
      </c>
      <c r="AJ30" s="108">
        <f t="shared" si="19"/>
        <v>0</v>
      </c>
      <c r="AK30" s="109">
        <f t="shared" si="2"/>
        <v>0</v>
      </c>
    </row>
    <row r="31" spans="1:37" ht="14.25">
      <c r="A31" s="263"/>
      <c r="B31" s="264"/>
      <c r="C31" s="297"/>
      <c r="D31" s="71"/>
      <c r="E31" s="89"/>
      <c r="F31" s="89"/>
      <c r="G31" s="89">
        <f t="shared" si="13"/>
        <v>0</v>
      </c>
      <c r="H31" s="89"/>
      <c r="I31" s="89">
        <f t="shared" si="14"/>
        <v>0</v>
      </c>
      <c r="J31" s="89"/>
      <c r="K31" s="89"/>
      <c r="L31" s="89"/>
      <c r="M31" s="74"/>
      <c r="N31" s="72"/>
      <c r="O31" s="92">
        <f t="shared" si="20"/>
        <v>0</v>
      </c>
      <c r="P31" s="61"/>
      <c r="Q31" s="116">
        <f t="shared" si="15"/>
        <v>0</v>
      </c>
      <c r="R31" s="73"/>
      <c r="S31" s="72"/>
      <c r="T31" s="72"/>
      <c r="U31" s="72"/>
      <c r="V31" s="72"/>
      <c r="W31" s="92">
        <f t="shared" si="16"/>
        <v>0</v>
      </c>
      <c r="X31" s="61"/>
      <c r="Y31" s="116">
        <f t="shared" si="21"/>
        <v>0</v>
      </c>
      <c r="Z31" s="73"/>
      <c r="AA31" s="72"/>
      <c r="AB31" s="72"/>
      <c r="AC31" s="72"/>
      <c r="AD31" s="72"/>
      <c r="AE31" s="92">
        <f t="shared" si="17"/>
        <v>0</v>
      </c>
      <c r="AF31" s="61"/>
      <c r="AG31" s="116">
        <f t="shared" si="18"/>
        <v>0</v>
      </c>
      <c r="AH31" s="108">
        <f t="shared" si="22"/>
        <v>0</v>
      </c>
      <c r="AI31" s="108">
        <f t="shared" si="22"/>
        <v>0</v>
      </c>
      <c r="AJ31" s="108">
        <f t="shared" si="19"/>
        <v>0</v>
      </c>
      <c r="AK31" s="109">
        <f t="shared" si="2"/>
        <v>0</v>
      </c>
    </row>
    <row r="32" spans="1:37" ht="15" thickBot="1">
      <c r="A32" s="265"/>
      <c r="B32" s="266"/>
      <c r="C32" s="297"/>
      <c r="D32" s="71"/>
      <c r="E32" s="89"/>
      <c r="F32" s="89"/>
      <c r="G32" s="89">
        <f t="shared" si="13"/>
        <v>0</v>
      </c>
      <c r="H32" s="89"/>
      <c r="I32" s="89">
        <f t="shared" si="14"/>
        <v>0</v>
      </c>
      <c r="J32" s="89"/>
      <c r="K32" s="89"/>
      <c r="L32" s="89"/>
      <c r="M32" s="74"/>
      <c r="N32" s="72"/>
      <c r="O32" s="92">
        <f t="shared" si="20"/>
        <v>0</v>
      </c>
      <c r="P32" s="75"/>
      <c r="Q32" s="119">
        <f t="shared" si="15"/>
        <v>0</v>
      </c>
      <c r="R32" s="73"/>
      <c r="S32" s="72"/>
      <c r="T32" s="72"/>
      <c r="U32" s="72"/>
      <c r="V32" s="72"/>
      <c r="W32" s="92">
        <f t="shared" si="16"/>
        <v>0</v>
      </c>
      <c r="X32" s="75"/>
      <c r="Y32" s="119">
        <f t="shared" si="21"/>
        <v>0</v>
      </c>
      <c r="Z32" s="73"/>
      <c r="AA32" s="72"/>
      <c r="AB32" s="72"/>
      <c r="AC32" s="72"/>
      <c r="AD32" s="72"/>
      <c r="AE32" s="92">
        <f t="shared" si="17"/>
        <v>0</v>
      </c>
      <c r="AF32" s="75"/>
      <c r="AG32" s="119">
        <f t="shared" si="18"/>
        <v>0</v>
      </c>
      <c r="AH32" s="108">
        <f t="shared" si="22"/>
        <v>0</v>
      </c>
      <c r="AI32" s="108">
        <f t="shared" si="22"/>
        <v>0</v>
      </c>
      <c r="AJ32" s="108">
        <f t="shared" si="19"/>
        <v>0</v>
      </c>
      <c r="AK32" s="109">
        <f t="shared" si="2"/>
        <v>0</v>
      </c>
    </row>
    <row r="33" spans="1:37" s="28" customFormat="1" ht="22.5" customHeight="1" thickBot="1">
      <c r="A33" s="29" t="s">
        <v>40</v>
      </c>
      <c r="B33" s="33"/>
      <c r="C33" s="298"/>
      <c r="D33" s="113"/>
      <c r="E33" s="90">
        <f>SUM(E22:E32)</f>
        <v>0</v>
      </c>
      <c r="F33" s="90">
        <f>SUM(F22:F32)</f>
        <v>0</v>
      </c>
      <c r="G33" s="90">
        <f>SUM(G22:G32)</f>
        <v>0</v>
      </c>
      <c r="H33" s="90">
        <f>SUM(H22:H32)</f>
        <v>0</v>
      </c>
      <c r="I33" s="90">
        <f>SUM(I22:I32)</f>
        <v>0</v>
      </c>
      <c r="J33" s="114"/>
      <c r="K33" s="90">
        <f aca="true" t="shared" si="23" ref="K33:P33">SUM(K22:K32)</f>
        <v>0</v>
      </c>
      <c r="L33" s="90">
        <f t="shared" si="23"/>
        <v>0</v>
      </c>
      <c r="M33" s="90">
        <f t="shared" si="23"/>
        <v>0</v>
      </c>
      <c r="N33" s="90">
        <f t="shared" si="23"/>
        <v>0</v>
      </c>
      <c r="O33" s="90">
        <f t="shared" si="23"/>
        <v>0</v>
      </c>
      <c r="P33" s="90">
        <f t="shared" si="23"/>
        <v>0</v>
      </c>
      <c r="Q33" s="90">
        <f>SUM(Q22:Q32)</f>
        <v>0</v>
      </c>
      <c r="R33" s="114"/>
      <c r="S33" s="90">
        <f aca="true" t="shared" si="24" ref="S33:Y33">SUM(S22:S32)</f>
        <v>0</v>
      </c>
      <c r="T33" s="90">
        <f t="shared" si="24"/>
        <v>0</v>
      </c>
      <c r="U33" s="90">
        <f t="shared" si="24"/>
        <v>0</v>
      </c>
      <c r="V33" s="90">
        <f t="shared" si="24"/>
        <v>0</v>
      </c>
      <c r="W33" s="90">
        <f t="shared" si="24"/>
        <v>0</v>
      </c>
      <c r="X33" s="90">
        <f t="shared" si="24"/>
        <v>0</v>
      </c>
      <c r="Y33" s="90">
        <f t="shared" si="24"/>
        <v>0</v>
      </c>
      <c r="Z33" s="114"/>
      <c r="AA33" s="90">
        <f aca="true" t="shared" si="25" ref="AA33:AJ33">SUM(AA22:AA32)</f>
        <v>0</v>
      </c>
      <c r="AB33" s="90">
        <f t="shared" si="25"/>
        <v>0</v>
      </c>
      <c r="AC33" s="90">
        <f t="shared" si="25"/>
        <v>0</v>
      </c>
      <c r="AD33" s="90">
        <f t="shared" si="25"/>
        <v>0</v>
      </c>
      <c r="AE33" s="90">
        <f t="shared" si="25"/>
        <v>0</v>
      </c>
      <c r="AF33" s="90">
        <f t="shared" si="25"/>
        <v>0</v>
      </c>
      <c r="AG33" s="90">
        <f t="shared" si="25"/>
        <v>0</v>
      </c>
      <c r="AH33" s="98">
        <f t="shared" si="25"/>
        <v>0</v>
      </c>
      <c r="AI33" s="98">
        <f t="shared" si="25"/>
        <v>0</v>
      </c>
      <c r="AJ33" s="98">
        <f t="shared" si="25"/>
        <v>0</v>
      </c>
      <c r="AK33" s="101">
        <f>IF(AJ33&gt;0,AI33/AJ33,0)</f>
        <v>0</v>
      </c>
    </row>
    <row r="34" spans="1:37" ht="16.5" thickBot="1">
      <c r="A34" s="26"/>
      <c r="B34" s="27"/>
      <c r="C34" s="297"/>
      <c r="D34" s="78"/>
      <c r="E34" s="91"/>
      <c r="F34" s="91"/>
      <c r="G34" s="91"/>
      <c r="H34" s="91"/>
      <c r="I34" s="91"/>
      <c r="J34" s="79"/>
      <c r="K34" s="91"/>
      <c r="L34" s="91"/>
      <c r="M34" s="79"/>
      <c r="N34" s="79"/>
      <c r="O34" s="92"/>
      <c r="P34" s="79"/>
      <c r="Q34" s="116"/>
      <c r="R34" s="79"/>
      <c r="S34" s="79"/>
      <c r="T34" s="79"/>
      <c r="U34" s="79"/>
      <c r="V34" s="79"/>
      <c r="W34" s="92"/>
      <c r="X34" s="79"/>
      <c r="Y34" s="116"/>
      <c r="Z34" s="79"/>
      <c r="AA34" s="79"/>
      <c r="AB34" s="79"/>
      <c r="AC34" s="79"/>
      <c r="AD34" s="79"/>
      <c r="AE34" s="92"/>
      <c r="AF34" s="79"/>
      <c r="AG34" s="116"/>
      <c r="AH34" s="108"/>
      <c r="AI34" s="108"/>
      <c r="AJ34" s="108"/>
      <c r="AK34" s="109"/>
    </row>
    <row r="35" spans="1:37" s="31" customFormat="1" ht="21.75" customHeight="1" thickBot="1">
      <c r="A35" s="29" t="s">
        <v>32</v>
      </c>
      <c r="B35" s="30"/>
      <c r="C35" s="298"/>
      <c r="D35" s="103"/>
      <c r="E35" s="90">
        <f>E21+E33</f>
        <v>0</v>
      </c>
      <c r="F35" s="90">
        <f>F21+F33</f>
        <v>0</v>
      </c>
      <c r="G35" s="90">
        <f>G21+G33</f>
        <v>0</v>
      </c>
      <c r="H35" s="90">
        <f>H21+H33</f>
        <v>0</v>
      </c>
      <c r="I35" s="90">
        <f>I21+I33</f>
        <v>0</v>
      </c>
      <c r="J35" s="103"/>
      <c r="K35" s="90">
        <f aca="true" t="shared" si="26" ref="K35:Q35">K21+K33</f>
        <v>0</v>
      </c>
      <c r="L35" s="90">
        <f t="shared" si="26"/>
        <v>0</v>
      </c>
      <c r="M35" s="90">
        <f t="shared" si="26"/>
        <v>0</v>
      </c>
      <c r="N35" s="90">
        <f t="shared" si="26"/>
        <v>0</v>
      </c>
      <c r="O35" s="90">
        <f t="shared" si="26"/>
        <v>0</v>
      </c>
      <c r="P35" s="90">
        <f t="shared" si="26"/>
        <v>0</v>
      </c>
      <c r="Q35" s="98">
        <f t="shared" si="26"/>
        <v>0</v>
      </c>
      <c r="R35" s="103"/>
      <c r="S35" s="90">
        <f aca="true" t="shared" si="27" ref="S35:Y35">S21+S33</f>
        <v>0</v>
      </c>
      <c r="T35" s="90">
        <f t="shared" si="27"/>
        <v>0</v>
      </c>
      <c r="U35" s="90">
        <f t="shared" si="27"/>
        <v>0</v>
      </c>
      <c r="V35" s="90">
        <f t="shared" si="27"/>
        <v>0</v>
      </c>
      <c r="W35" s="90">
        <f t="shared" si="27"/>
        <v>0</v>
      </c>
      <c r="X35" s="90">
        <f t="shared" si="27"/>
        <v>0</v>
      </c>
      <c r="Y35" s="98">
        <f t="shared" si="27"/>
        <v>0</v>
      </c>
      <c r="Z35" s="103"/>
      <c r="AA35" s="90">
        <f aca="true" t="shared" si="28" ref="AA35:AJ35">AA21+AA33</f>
        <v>0</v>
      </c>
      <c r="AB35" s="90">
        <f t="shared" si="28"/>
        <v>0</v>
      </c>
      <c r="AC35" s="90">
        <f t="shared" si="28"/>
        <v>0</v>
      </c>
      <c r="AD35" s="90">
        <f t="shared" si="28"/>
        <v>0</v>
      </c>
      <c r="AE35" s="90">
        <f t="shared" si="28"/>
        <v>0</v>
      </c>
      <c r="AF35" s="90">
        <f t="shared" si="28"/>
        <v>0</v>
      </c>
      <c r="AG35" s="98">
        <f t="shared" si="28"/>
        <v>0</v>
      </c>
      <c r="AH35" s="98">
        <f t="shared" si="28"/>
        <v>0</v>
      </c>
      <c r="AI35" s="98">
        <f t="shared" si="28"/>
        <v>0</v>
      </c>
      <c r="AJ35" s="98">
        <f t="shared" si="28"/>
        <v>0</v>
      </c>
      <c r="AK35" s="101">
        <f>IF(AJ35&gt;0,AI35/AJ35,0)</f>
        <v>0</v>
      </c>
    </row>
    <row r="36" spans="4:37" ht="14.25">
      <c r="D36" s="1"/>
      <c r="E36" s="8"/>
      <c r="F36" s="8"/>
      <c r="G36" s="21"/>
      <c r="H36" s="8"/>
      <c r="I36" s="21"/>
      <c r="J36" s="1"/>
      <c r="K36" s="8"/>
      <c r="L36" s="8"/>
      <c r="M36" s="8"/>
      <c r="N36" s="8"/>
      <c r="O36" s="21"/>
      <c r="P36" s="8"/>
      <c r="Q36" s="21"/>
      <c r="R36" s="1"/>
      <c r="S36" s="1"/>
      <c r="T36" s="1"/>
      <c r="U36" s="1"/>
      <c r="V36" s="1"/>
      <c r="W36" s="18"/>
      <c r="X36" s="8"/>
      <c r="Y36" s="8"/>
      <c r="Z36" s="1"/>
      <c r="AA36" s="1"/>
      <c r="AB36" s="1"/>
      <c r="AC36" s="1"/>
      <c r="AD36" s="1"/>
      <c r="AE36" s="18"/>
      <c r="AF36" s="8"/>
      <c r="AG36" s="8"/>
      <c r="AH36" s="12"/>
      <c r="AI36" s="12"/>
      <c r="AJ36" s="12"/>
      <c r="AK36" s="12"/>
    </row>
    <row r="37" spans="8:36" ht="15">
      <c r="H37" s="19" t="s">
        <v>37</v>
      </c>
      <c r="I37" s="23" t="str">
        <f>IF(SUM(E6:F18)+SUM(H6:H18)+SUM(E20:F20)+SUM(H20:H20)+SUM(H22:H32)+SUM(E22:F32)=I35,"OK","Error")</f>
        <v>OK</v>
      </c>
      <c r="P37" s="19" t="s">
        <v>37</v>
      </c>
      <c r="Q37" s="23" t="str">
        <f>IF(SUM(K6:N18)+SUM(P6:P18)+SUM(K20:N20)+SUM(P20:P20)+SUM(P22:P32)+SUM(K22:N32)=Q35,"OK","Error")</f>
        <v>OK</v>
      </c>
      <c r="X37" s="19" t="s">
        <v>37</v>
      </c>
      <c r="Y37" s="23" t="str">
        <f>IF(SUM(S6:V18)+SUM(X6:X18)+SUM(S20:V20)+SUM(X20:X20)+SUM(X22:X32)+SUM(S22:V32)=Y35,"OK","Error")</f>
        <v>OK</v>
      </c>
      <c r="AF37" s="19" t="s">
        <v>37</v>
      </c>
      <c r="AG37" s="23" t="str">
        <f>IF(SUM(AA6:AD18)+SUM(AF6:AF18)+SUM(AA20:AD20)+SUM(AF20:AF20)+SUM(AF22:AF32)+SUM(AA22:AD32)=AG35,"OK","Error")</f>
        <v>OK</v>
      </c>
      <c r="AH37" s="23" t="str">
        <f>IF((AE35+W35+O35+G35=AH35),"OK","Error")</f>
        <v>OK</v>
      </c>
      <c r="AI37" s="23" t="str">
        <f>IF((AF35+X35+P35+H35=AI35),"OK","Error")</f>
        <v>OK</v>
      </c>
      <c r="AJ37" s="23" t="str">
        <f>IF((AG35+Y35+Q35+I35=AJ35),"OK","Error")</f>
        <v>OK</v>
      </c>
    </row>
    <row r="38" spans="34:36" ht="14.25">
      <c r="AH38" s="22"/>
      <c r="AI38" s="22"/>
      <c r="AJ38" s="22"/>
    </row>
    <row r="40" spans="1:2" ht="14.25">
      <c r="A40" s="4"/>
      <c r="B40" s="4"/>
    </row>
  </sheetData>
  <sheetProtection sheet="1" formatCells="0" formatColumns="0" formatRows="0"/>
  <mergeCells count="17">
    <mergeCell ref="A28:B28"/>
    <mergeCell ref="A29:B29"/>
    <mergeCell ref="A30:B30"/>
    <mergeCell ref="A31:B31"/>
    <mergeCell ref="A32:B32"/>
    <mergeCell ref="A22:B22"/>
    <mergeCell ref="A23:B23"/>
    <mergeCell ref="A24:B24"/>
    <mergeCell ref="A25:B25"/>
    <mergeCell ref="A26:B26"/>
    <mergeCell ref="AH4:AK4"/>
    <mergeCell ref="A27:B27"/>
    <mergeCell ref="B2:C2"/>
    <mergeCell ref="D4:I4"/>
    <mergeCell ref="J4:Q4"/>
    <mergeCell ref="R4:Y4"/>
    <mergeCell ref="Z4:AG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40"/>
  <sheetViews>
    <sheetView zoomScale="70" zoomScaleNormal="70" zoomScalePageLayoutView="0" workbookViewId="0" topLeftCell="A1">
      <pane xSplit="9" ySplit="5" topLeftCell="J6" activePane="bottomRight" state="frozen"/>
      <selection pane="topLeft" activeCell="A1" sqref="A1"/>
      <selection pane="topRight" activeCell="J1" sqref="J1"/>
      <selection pane="bottomLeft" activeCell="A6" sqref="A6"/>
      <selection pane="bottomRight" activeCell="B2" sqref="B2:C2"/>
    </sheetView>
  </sheetViews>
  <sheetFormatPr defaultColWidth="9.140625" defaultRowHeight="12.75"/>
  <cols>
    <col min="1" max="1" width="36.00390625" style="2" customWidth="1"/>
    <col min="2" max="2" width="21.00390625" style="2" customWidth="1"/>
    <col min="3" max="3" width="15.57421875" style="2" customWidth="1"/>
    <col min="4" max="4" width="8.7109375" style="5" hidden="1" customWidth="1"/>
    <col min="5" max="6" width="13.7109375" style="7" hidden="1" customWidth="1"/>
    <col min="7" max="7" width="13.7109375" style="20" hidden="1" customWidth="1"/>
    <col min="8" max="8" width="15.140625" style="7" hidden="1" customWidth="1"/>
    <col min="9" max="9" width="13.7109375" style="20" hidden="1" customWidth="1"/>
    <col min="10" max="10" width="13.7109375" style="5" customWidth="1"/>
    <col min="11" max="14" width="13.7109375" style="7" customWidth="1"/>
    <col min="15" max="15" width="13.7109375" style="20" customWidth="1"/>
    <col min="16" max="16" width="15.00390625" style="7" customWidth="1"/>
    <col min="17" max="17" width="13.7109375" style="20" customWidth="1"/>
    <col min="18" max="22" width="13.7109375" style="5" customWidth="1"/>
    <col min="23" max="23" width="13.7109375" style="16" customWidth="1"/>
    <col min="24" max="24" width="15.00390625" style="7" customWidth="1"/>
    <col min="25" max="25" width="13.7109375" style="7" customWidth="1"/>
    <col min="26" max="30" width="13.7109375" style="5" customWidth="1"/>
    <col min="31" max="31" width="13.7109375" style="16" customWidth="1"/>
    <col min="32" max="32" width="15.140625" style="7" customWidth="1"/>
    <col min="33" max="33" width="13.7109375" style="7" customWidth="1"/>
    <col min="34" max="34" width="13.7109375" style="11" customWidth="1"/>
    <col min="35" max="35" width="15.00390625" style="11" customWidth="1"/>
    <col min="36" max="36" width="13.7109375" style="11" customWidth="1"/>
    <col min="37" max="37" width="14.00390625" style="11" customWidth="1"/>
    <col min="38" max="16384" width="9.140625" style="2" customWidth="1"/>
  </cols>
  <sheetData>
    <row r="1" spans="1:3" ht="18">
      <c r="A1" s="24" t="s">
        <v>16</v>
      </c>
      <c r="C1" s="3"/>
    </row>
    <row r="2" spans="1:38" ht="17.25" customHeight="1">
      <c r="A2" s="25" t="s">
        <v>53</v>
      </c>
      <c r="B2" s="304"/>
      <c r="C2" s="305"/>
      <c r="D2" s="15"/>
      <c r="E2" s="15"/>
      <c r="F2" s="15"/>
      <c r="G2" s="17"/>
      <c r="H2" s="15"/>
      <c r="I2" s="17"/>
      <c r="J2" s="15"/>
      <c r="K2" s="15"/>
      <c r="L2" s="15"/>
      <c r="M2" s="15"/>
      <c r="N2" s="15"/>
      <c r="O2" s="17"/>
      <c r="P2" s="15"/>
      <c r="Q2" s="17"/>
      <c r="R2" s="15"/>
      <c r="S2" s="15"/>
      <c r="T2" s="15"/>
      <c r="U2" s="15"/>
      <c r="V2" s="15"/>
      <c r="W2" s="17"/>
      <c r="X2" s="15"/>
      <c r="Y2" s="15"/>
      <c r="Z2" s="15"/>
      <c r="AA2" s="15"/>
      <c r="AB2" s="15"/>
      <c r="AC2" s="15"/>
      <c r="AD2" s="15"/>
      <c r="AE2" s="17"/>
      <c r="AF2" s="15"/>
      <c r="AG2" s="15"/>
      <c r="AH2" s="15"/>
      <c r="AI2" s="15"/>
      <c r="AJ2" s="15"/>
      <c r="AK2" s="15"/>
      <c r="AL2" s="15"/>
    </row>
    <row r="3" ht="16.5" thickBot="1">
      <c r="D3" s="13"/>
    </row>
    <row r="4" spans="4:37" s="6" customFormat="1" ht="28.5" customHeight="1" thickBot="1">
      <c r="D4" s="276" t="s">
        <v>8</v>
      </c>
      <c r="E4" s="277"/>
      <c r="F4" s="278"/>
      <c r="G4" s="278"/>
      <c r="H4" s="278"/>
      <c r="I4" s="279"/>
      <c r="J4" s="280" t="s">
        <v>9</v>
      </c>
      <c r="K4" s="280"/>
      <c r="L4" s="280"/>
      <c r="M4" s="280"/>
      <c r="N4" s="280"/>
      <c r="O4" s="280"/>
      <c r="P4" s="280"/>
      <c r="Q4" s="281"/>
      <c r="R4" s="282" t="s">
        <v>10</v>
      </c>
      <c r="S4" s="283"/>
      <c r="T4" s="283"/>
      <c r="U4" s="283"/>
      <c r="V4" s="283"/>
      <c r="W4" s="283"/>
      <c r="X4" s="283"/>
      <c r="Y4" s="284"/>
      <c r="Z4" s="282" t="s">
        <v>17</v>
      </c>
      <c r="AA4" s="283"/>
      <c r="AB4" s="283"/>
      <c r="AC4" s="283"/>
      <c r="AD4" s="283"/>
      <c r="AE4" s="283"/>
      <c r="AF4" s="283"/>
      <c r="AG4" s="283"/>
      <c r="AH4" s="273" t="s">
        <v>36</v>
      </c>
      <c r="AI4" s="274"/>
      <c r="AJ4" s="274"/>
      <c r="AK4" s="275"/>
    </row>
    <row r="5" spans="1:37" s="10" customFormat="1" ht="60.75" customHeight="1" thickBot="1">
      <c r="A5" s="9" t="s">
        <v>2</v>
      </c>
      <c r="B5" s="14" t="s">
        <v>5</v>
      </c>
      <c r="C5" s="14" t="s">
        <v>0</v>
      </c>
      <c r="D5" s="50" t="s">
        <v>45</v>
      </c>
      <c r="E5" s="50" t="s">
        <v>18</v>
      </c>
      <c r="F5" s="50" t="s">
        <v>19</v>
      </c>
      <c r="G5" s="50" t="s">
        <v>20</v>
      </c>
      <c r="H5" s="50" t="s">
        <v>46</v>
      </c>
      <c r="I5" s="50" t="s">
        <v>1</v>
      </c>
      <c r="J5" s="53" t="s">
        <v>45</v>
      </c>
      <c r="K5" s="54" t="s">
        <v>22</v>
      </c>
      <c r="L5" s="55" t="s">
        <v>23</v>
      </c>
      <c r="M5" s="56" t="s">
        <v>18</v>
      </c>
      <c r="N5" s="51" t="s">
        <v>19</v>
      </c>
      <c r="O5" s="51" t="s">
        <v>21</v>
      </c>
      <c r="P5" s="51" t="s">
        <v>47</v>
      </c>
      <c r="Q5" s="52" t="s">
        <v>27</v>
      </c>
      <c r="R5" s="52" t="s">
        <v>45</v>
      </c>
      <c r="S5" s="52" t="s">
        <v>13</v>
      </c>
      <c r="T5" s="52" t="s">
        <v>14</v>
      </c>
      <c r="U5" s="52" t="s">
        <v>12</v>
      </c>
      <c r="V5" s="52" t="s">
        <v>15</v>
      </c>
      <c r="W5" s="52" t="s">
        <v>28</v>
      </c>
      <c r="X5" s="52" t="s">
        <v>48</v>
      </c>
      <c r="Y5" s="52" t="s">
        <v>29</v>
      </c>
      <c r="Z5" s="52" t="s">
        <v>45</v>
      </c>
      <c r="AA5" s="52" t="s">
        <v>13</v>
      </c>
      <c r="AB5" s="52" t="s">
        <v>14</v>
      </c>
      <c r="AC5" s="52" t="s">
        <v>12</v>
      </c>
      <c r="AD5" s="52" t="s">
        <v>15</v>
      </c>
      <c r="AE5" s="52" t="s">
        <v>30</v>
      </c>
      <c r="AF5" s="52" t="s">
        <v>49</v>
      </c>
      <c r="AG5" s="52" t="s">
        <v>31</v>
      </c>
      <c r="AH5" s="47" t="s">
        <v>34</v>
      </c>
      <c r="AI5" s="47" t="s">
        <v>50</v>
      </c>
      <c r="AJ5" s="47" t="s">
        <v>35</v>
      </c>
      <c r="AK5" s="47" t="s">
        <v>51</v>
      </c>
    </row>
    <row r="6" spans="1:37" ht="14.25">
      <c r="A6" s="58"/>
      <c r="B6" s="59"/>
      <c r="C6" s="297"/>
      <c r="D6" s="87"/>
      <c r="E6" s="87"/>
      <c r="F6" s="87"/>
      <c r="G6" s="87">
        <f aca="true" t="shared" si="0" ref="G6:G20">E6+F6</f>
        <v>0</v>
      </c>
      <c r="H6" s="87"/>
      <c r="I6" s="87">
        <f>G6+H6</f>
        <v>0</v>
      </c>
      <c r="J6" s="60"/>
      <c r="K6" s="87"/>
      <c r="L6" s="87"/>
      <c r="M6" s="62"/>
      <c r="N6" s="61"/>
      <c r="O6" s="92">
        <f>K6+L6+M6+N6</f>
        <v>0</v>
      </c>
      <c r="P6" s="61"/>
      <c r="Q6" s="116">
        <f>O6+P6</f>
        <v>0</v>
      </c>
      <c r="R6" s="60"/>
      <c r="S6" s="61"/>
      <c r="T6" s="61"/>
      <c r="U6" s="61"/>
      <c r="V6" s="61"/>
      <c r="W6" s="92">
        <f>S6+T6+U6+V6</f>
        <v>0</v>
      </c>
      <c r="X6" s="61"/>
      <c r="Y6" s="116">
        <f>W6+X6</f>
        <v>0</v>
      </c>
      <c r="Z6" s="60"/>
      <c r="AA6" s="61"/>
      <c r="AB6" s="61"/>
      <c r="AC6" s="61"/>
      <c r="AD6" s="61"/>
      <c r="AE6" s="92">
        <f>AA6+AB6+AC6+AD6</f>
        <v>0</v>
      </c>
      <c r="AF6" s="61"/>
      <c r="AG6" s="116">
        <f>AE6+AF6</f>
        <v>0</v>
      </c>
      <c r="AH6" s="108">
        <f>G6+O6+W6+AE6</f>
        <v>0</v>
      </c>
      <c r="AI6" s="108">
        <f>H6+P6+X6+AF6</f>
        <v>0</v>
      </c>
      <c r="AJ6" s="108">
        <f aca="true" t="shared" si="1" ref="AJ6:AJ18">AH6+AI6</f>
        <v>0</v>
      </c>
      <c r="AK6" s="109">
        <f aca="true" t="shared" si="2" ref="AK6:AK32">IF(AJ6&gt;0,AI6/AJ6,0)</f>
        <v>0</v>
      </c>
    </row>
    <row r="7" spans="1:37" ht="14.25">
      <c r="A7" s="58"/>
      <c r="B7" s="63"/>
      <c r="C7" s="297"/>
      <c r="D7" s="87"/>
      <c r="E7" s="87"/>
      <c r="F7" s="87"/>
      <c r="G7" s="87">
        <f t="shared" si="0"/>
        <v>0</v>
      </c>
      <c r="H7" s="87"/>
      <c r="I7" s="87">
        <f aca="true" t="shared" si="3" ref="I7:I20">G7+H7</f>
        <v>0</v>
      </c>
      <c r="J7" s="60"/>
      <c r="K7" s="87"/>
      <c r="L7" s="87"/>
      <c r="M7" s="62"/>
      <c r="N7" s="61"/>
      <c r="O7" s="92">
        <f aca="true" t="shared" si="4" ref="O7:O20">K7+L7+M7+N7</f>
        <v>0</v>
      </c>
      <c r="P7" s="61"/>
      <c r="Q7" s="116">
        <f aca="true" t="shared" si="5" ref="Q7:Q18">O7+P7</f>
        <v>0</v>
      </c>
      <c r="R7" s="60"/>
      <c r="S7" s="61"/>
      <c r="T7" s="61"/>
      <c r="U7" s="61"/>
      <c r="V7" s="61"/>
      <c r="W7" s="92">
        <f aca="true" t="shared" si="6" ref="W7:W18">S7+T7+U7+V7</f>
        <v>0</v>
      </c>
      <c r="X7" s="61"/>
      <c r="Y7" s="116">
        <f aca="true" t="shared" si="7" ref="Y7:Y18">W7+X7</f>
        <v>0</v>
      </c>
      <c r="Z7" s="60"/>
      <c r="AA7" s="61"/>
      <c r="AB7" s="61"/>
      <c r="AC7" s="61"/>
      <c r="AD7" s="61"/>
      <c r="AE7" s="92">
        <f aca="true" t="shared" si="8" ref="AE7:AE18">AA7+AB7+AC7+AD7</f>
        <v>0</v>
      </c>
      <c r="AF7" s="61"/>
      <c r="AG7" s="116">
        <f aca="true" t="shared" si="9" ref="AG7:AG18">AE7+AF7</f>
        <v>0</v>
      </c>
      <c r="AH7" s="108">
        <f aca="true" t="shared" si="10" ref="AH7:AI18">G7+O7+W7+AE7</f>
        <v>0</v>
      </c>
      <c r="AI7" s="108">
        <f t="shared" si="10"/>
        <v>0</v>
      </c>
      <c r="AJ7" s="108">
        <f t="shared" si="1"/>
        <v>0</v>
      </c>
      <c r="AK7" s="109">
        <f t="shared" si="2"/>
        <v>0</v>
      </c>
    </row>
    <row r="8" spans="1:37" ht="14.25">
      <c r="A8" s="58"/>
      <c r="B8" s="63"/>
      <c r="C8" s="297"/>
      <c r="D8" s="87"/>
      <c r="E8" s="87"/>
      <c r="F8" s="87"/>
      <c r="G8" s="87">
        <f t="shared" si="0"/>
        <v>0</v>
      </c>
      <c r="H8" s="87"/>
      <c r="I8" s="87">
        <f t="shared" si="3"/>
        <v>0</v>
      </c>
      <c r="J8" s="60"/>
      <c r="K8" s="87"/>
      <c r="L8" s="87"/>
      <c r="M8" s="62"/>
      <c r="N8" s="61"/>
      <c r="O8" s="92">
        <f t="shared" si="4"/>
        <v>0</v>
      </c>
      <c r="P8" s="61"/>
      <c r="Q8" s="116">
        <f t="shared" si="5"/>
        <v>0</v>
      </c>
      <c r="R8" s="60"/>
      <c r="S8" s="61"/>
      <c r="T8" s="61"/>
      <c r="U8" s="61"/>
      <c r="V8" s="61"/>
      <c r="W8" s="92">
        <f t="shared" si="6"/>
        <v>0</v>
      </c>
      <c r="X8" s="61"/>
      <c r="Y8" s="116">
        <f t="shared" si="7"/>
        <v>0</v>
      </c>
      <c r="Z8" s="60"/>
      <c r="AA8" s="61"/>
      <c r="AB8" s="61"/>
      <c r="AC8" s="61"/>
      <c r="AD8" s="61"/>
      <c r="AE8" s="92">
        <f t="shared" si="8"/>
        <v>0</v>
      </c>
      <c r="AF8" s="61"/>
      <c r="AG8" s="116">
        <f t="shared" si="9"/>
        <v>0</v>
      </c>
      <c r="AH8" s="108">
        <f t="shared" si="10"/>
        <v>0</v>
      </c>
      <c r="AI8" s="108">
        <f t="shared" si="10"/>
        <v>0</v>
      </c>
      <c r="AJ8" s="108">
        <f t="shared" si="1"/>
        <v>0</v>
      </c>
      <c r="AK8" s="109">
        <f t="shared" si="2"/>
        <v>0</v>
      </c>
    </row>
    <row r="9" spans="1:37" ht="14.25">
      <c r="A9" s="58"/>
      <c r="B9" s="63"/>
      <c r="C9" s="297"/>
      <c r="D9" s="87"/>
      <c r="E9" s="87"/>
      <c r="F9" s="87"/>
      <c r="G9" s="87">
        <f t="shared" si="0"/>
        <v>0</v>
      </c>
      <c r="H9" s="87"/>
      <c r="I9" s="87">
        <f t="shared" si="3"/>
        <v>0</v>
      </c>
      <c r="J9" s="60"/>
      <c r="K9" s="87"/>
      <c r="L9" s="87"/>
      <c r="M9" s="62"/>
      <c r="N9" s="61"/>
      <c r="O9" s="92">
        <f t="shared" si="4"/>
        <v>0</v>
      </c>
      <c r="P9" s="61"/>
      <c r="Q9" s="116">
        <f t="shared" si="5"/>
        <v>0</v>
      </c>
      <c r="R9" s="60"/>
      <c r="S9" s="61"/>
      <c r="T9" s="61"/>
      <c r="U9" s="61"/>
      <c r="V9" s="61"/>
      <c r="W9" s="92">
        <f t="shared" si="6"/>
        <v>0</v>
      </c>
      <c r="X9" s="61"/>
      <c r="Y9" s="116">
        <f t="shared" si="7"/>
        <v>0</v>
      </c>
      <c r="Z9" s="60"/>
      <c r="AA9" s="61"/>
      <c r="AB9" s="61"/>
      <c r="AC9" s="61"/>
      <c r="AD9" s="61"/>
      <c r="AE9" s="92">
        <f t="shared" si="8"/>
        <v>0</v>
      </c>
      <c r="AF9" s="61"/>
      <c r="AG9" s="116">
        <f t="shared" si="9"/>
        <v>0</v>
      </c>
      <c r="AH9" s="108">
        <f t="shared" si="10"/>
        <v>0</v>
      </c>
      <c r="AI9" s="108">
        <f t="shared" si="10"/>
        <v>0</v>
      </c>
      <c r="AJ9" s="108">
        <f t="shared" si="1"/>
        <v>0</v>
      </c>
      <c r="AK9" s="109">
        <f t="shared" si="2"/>
        <v>0</v>
      </c>
    </row>
    <row r="10" spans="1:37" ht="14.25">
      <c r="A10" s="58"/>
      <c r="B10" s="63"/>
      <c r="C10" s="297"/>
      <c r="D10" s="87"/>
      <c r="E10" s="87"/>
      <c r="F10" s="87"/>
      <c r="G10" s="87">
        <f t="shared" si="0"/>
        <v>0</v>
      </c>
      <c r="H10" s="87"/>
      <c r="I10" s="87">
        <f t="shared" si="3"/>
        <v>0</v>
      </c>
      <c r="J10" s="60"/>
      <c r="K10" s="87"/>
      <c r="L10" s="87"/>
      <c r="M10" s="62"/>
      <c r="N10" s="61"/>
      <c r="O10" s="92">
        <f t="shared" si="4"/>
        <v>0</v>
      </c>
      <c r="P10" s="61"/>
      <c r="Q10" s="116">
        <f t="shared" si="5"/>
        <v>0</v>
      </c>
      <c r="R10" s="60"/>
      <c r="S10" s="61"/>
      <c r="T10" s="61"/>
      <c r="U10" s="61"/>
      <c r="V10" s="61"/>
      <c r="W10" s="92">
        <f t="shared" si="6"/>
        <v>0</v>
      </c>
      <c r="X10" s="61"/>
      <c r="Y10" s="116">
        <f t="shared" si="7"/>
        <v>0</v>
      </c>
      <c r="Z10" s="60"/>
      <c r="AA10" s="61"/>
      <c r="AB10" s="61"/>
      <c r="AC10" s="61"/>
      <c r="AD10" s="61"/>
      <c r="AE10" s="92">
        <f t="shared" si="8"/>
        <v>0</v>
      </c>
      <c r="AF10" s="61"/>
      <c r="AG10" s="116">
        <f t="shared" si="9"/>
        <v>0</v>
      </c>
      <c r="AH10" s="108">
        <f t="shared" si="10"/>
        <v>0</v>
      </c>
      <c r="AI10" s="108">
        <f t="shared" si="10"/>
        <v>0</v>
      </c>
      <c r="AJ10" s="108">
        <f t="shared" si="1"/>
        <v>0</v>
      </c>
      <c r="AK10" s="109">
        <f t="shared" si="2"/>
        <v>0</v>
      </c>
    </row>
    <row r="11" spans="1:37" ht="14.25">
      <c r="A11" s="58"/>
      <c r="B11" s="63"/>
      <c r="C11" s="297"/>
      <c r="D11" s="87"/>
      <c r="E11" s="87"/>
      <c r="F11" s="87"/>
      <c r="G11" s="87">
        <f t="shared" si="0"/>
        <v>0</v>
      </c>
      <c r="H11" s="87"/>
      <c r="I11" s="87">
        <f t="shared" si="3"/>
        <v>0</v>
      </c>
      <c r="J11" s="60"/>
      <c r="K11" s="87"/>
      <c r="L11" s="87"/>
      <c r="M11" s="62"/>
      <c r="N11" s="61"/>
      <c r="O11" s="92">
        <f t="shared" si="4"/>
        <v>0</v>
      </c>
      <c r="P11" s="61"/>
      <c r="Q11" s="116">
        <f t="shared" si="5"/>
        <v>0</v>
      </c>
      <c r="R11" s="60"/>
      <c r="S11" s="61"/>
      <c r="T11" s="61"/>
      <c r="U11" s="61"/>
      <c r="V11" s="61"/>
      <c r="W11" s="92">
        <f t="shared" si="6"/>
        <v>0</v>
      </c>
      <c r="X11" s="61"/>
      <c r="Y11" s="116">
        <f t="shared" si="7"/>
        <v>0</v>
      </c>
      <c r="Z11" s="60"/>
      <c r="AA11" s="61"/>
      <c r="AB11" s="61"/>
      <c r="AC11" s="61"/>
      <c r="AD11" s="61"/>
      <c r="AE11" s="92">
        <f t="shared" si="8"/>
        <v>0</v>
      </c>
      <c r="AF11" s="61"/>
      <c r="AG11" s="116">
        <f t="shared" si="9"/>
        <v>0</v>
      </c>
      <c r="AH11" s="108">
        <f t="shared" si="10"/>
        <v>0</v>
      </c>
      <c r="AI11" s="108">
        <f t="shared" si="10"/>
        <v>0</v>
      </c>
      <c r="AJ11" s="108">
        <f t="shared" si="1"/>
        <v>0</v>
      </c>
      <c r="AK11" s="109">
        <f t="shared" si="2"/>
        <v>0</v>
      </c>
    </row>
    <row r="12" spans="1:37" ht="14.25">
      <c r="A12" s="58"/>
      <c r="B12" s="63"/>
      <c r="C12" s="297"/>
      <c r="D12" s="87"/>
      <c r="E12" s="87"/>
      <c r="F12" s="87"/>
      <c r="G12" s="87">
        <f t="shared" si="0"/>
        <v>0</v>
      </c>
      <c r="H12" s="87"/>
      <c r="I12" s="87">
        <f t="shared" si="3"/>
        <v>0</v>
      </c>
      <c r="J12" s="60"/>
      <c r="K12" s="87"/>
      <c r="L12" s="87"/>
      <c r="M12" s="62"/>
      <c r="N12" s="61"/>
      <c r="O12" s="92">
        <f t="shared" si="4"/>
        <v>0</v>
      </c>
      <c r="P12" s="61"/>
      <c r="Q12" s="116">
        <f t="shared" si="5"/>
        <v>0</v>
      </c>
      <c r="R12" s="60"/>
      <c r="S12" s="61"/>
      <c r="T12" s="61"/>
      <c r="U12" s="61"/>
      <c r="V12" s="61"/>
      <c r="W12" s="92">
        <f t="shared" si="6"/>
        <v>0</v>
      </c>
      <c r="X12" s="61"/>
      <c r="Y12" s="116">
        <f t="shared" si="7"/>
        <v>0</v>
      </c>
      <c r="Z12" s="60"/>
      <c r="AA12" s="61"/>
      <c r="AB12" s="61"/>
      <c r="AC12" s="61"/>
      <c r="AD12" s="61"/>
      <c r="AE12" s="92">
        <f t="shared" si="8"/>
        <v>0</v>
      </c>
      <c r="AF12" s="61"/>
      <c r="AG12" s="116">
        <f t="shared" si="9"/>
        <v>0</v>
      </c>
      <c r="AH12" s="108">
        <f t="shared" si="10"/>
        <v>0</v>
      </c>
      <c r="AI12" s="108">
        <f t="shared" si="10"/>
        <v>0</v>
      </c>
      <c r="AJ12" s="108">
        <f t="shared" si="1"/>
        <v>0</v>
      </c>
      <c r="AK12" s="109">
        <f t="shared" si="2"/>
        <v>0</v>
      </c>
    </row>
    <row r="13" spans="1:37" ht="14.25">
      <c r="A13" s="58"/>
      <c r="B13" s="63"/>
      <c r="C13" s="297"/>
      <c r="D13" s="87"/>
      <c r="E13" s="87"/>
      <c r="F13" s="87"/>
      <c r="G13" s="87">
        <f t="shared" si="0"/>
        <v>0</v>
      </c>
      <c r="H13" s="87"/>
      <c r="I13" s="87">
        <f t="shared" si="3"/>
        <v>0</v>
      </c>
      <c r="J13" s="60"/>
      <c r="K13" s="87"/>
      <c r="L13" s="87"/>
      <c r="M13" s="62"/>
      <c r="N13" s="61"/>
      <c r="O13" s="92">
        <f t="shared" si="4"/>
        <v>0</v>
      </c>
      <c r="P13" s="61"/>
      <c r="Q13" s="116">
        <f t="shared" si="5"/>
        <v>0</v>
      </c>
      <c r="R13" s="60"/>
      <c r="S13" s="61"/>
      <c r="T13" s="61"/>
      <c r="U13" s="61"/>
      <c r="V13" s="61"/>
      <c r="W13" s="92">
        <f t="shared" si="6"/>
        <v>0</v>
      </c>
      <c r="X13" s="61"/>
      <c r="Y13" s="116">
        <f t="shared" si="7"/>
        <v>0</v>
      </c>
      <c r="Z13" s="60"/>
      <c r="AA13" s="61"/>
      <c r="AB13" s="61"/>
      <c r="AC13" s="61"/>
      <c r="AD13" s="61"/>
      <c r="AE13" s="92">
        <f t="shared" si="8"/>
        <v>0</v>
      </c>
      <c r="AF13" s="61"/>
      <c r="AG13" s="116">
        <f t="shared" si="9"/>
        <v>0</v>
      </c>
      <c r="AH13" s="108">
        <f t="shared" si="10"/>
        <v>0</v>
      </c>
      <c r="AI13" s="108">
        <f t="shared" si="10"/>
        <v>0</v>
      </c>
      <c r="AJ13" s="108">
        <f t="shared" si="1"/>
        <v>0</v>
      </c>
      <c r="AK13" s="109">
        <f t="shared" si="2"/>
        <v>0</v>
      </c>
    </row>
    <row r="14" spans="1:37" ht="14.25">
      <c r="A14" s="58"/>
      <c r="B14" s="63"/>
      <c r="C14" s="297"/>
      <c r="D14" s="87"/>
      <c r="E14" s="87"/>
      <c r="F14" s="87"/>
      <c r="G14" s="87">
        <f t="shared" si="0"/>
        <v>0</v>
      </c>
      <c r="H14" s="87"/>
      <c r="I14" s="87">
        <f t="shared" si="3"/>
        <v>0</v>
      </c>
      <c r="J14" s="60"/>
      <c r="K14" s="87"/>
      <c r="L14" s="87"/>
      <c r="M14" s="62"/>
      <c r="N14" s="61"/>
      <c r="O14" s="92">
        <f t="shared" si="4"/>
        <v>0</v>
      </c>
      <c r="P14" s="61"/>
      <c r="Q14" s="116">
        <f t="shared" si="5"/>
        <v>0</v>
      </c>
      <c r="R14" s="60"/>
      <c r="S14" s="61"/>
      <c r="T14" s="61"/>
      <c r="U14" s="61"/>
      <c r="V14" s="61"/>
      <c r="W14" s="92">
        <f t="shared" si="6"/>
        <v>0</v>
      </c>
      <c r="X14" s="61"/>
      <c r="Y14" s="116">
        <f t="shared" si="7"/>
        <v>0</v>
      </c>
      <c r="Z14" s="60"/>
      <c r="AA14" s="61"/>
      <c r="AB14" s="61"/>
      <c r="AC14" s="61"/>
      <c r="AD14" s="61"/>
      <c r="AE14" s="92">
        <f t="shared" si="8"/>
        <v>0</v>
      </c>
      <c r="AF14" s="61"/>
      <c r="AG14" s="116">
        <f t="shared" si="9"/>
        <v>0</v>
      </c>
      <c r="AH14" s="108">
        <f t="shared" si="10"/>
        <v>0</v>
      </c>
      <c r="AI14" s="108">
        <f t="shared" si="10"/>
        <v>0</v>
      </c>
      <c r="AJ14" s="108">
        <f t="shared" si="1"/>
        <v>0</v>
      </c>
      <c r="AK14" s="109">
        <f t="shared" si="2"/>
        <v>0</v>
      </c>
    </row>
    <row r="15" spans="1:37" ht="14.25">
      <c r="A15" s="58"/>
      <c r="B15" s="63"/>
      <c r="C15" s="302"/>
      <c r="D15" s="87"/>
      <c r="E15" s="87"/>
      <c r="F15" s="87"/>
      <c r="G15" s="87">
        <f t="shared" si="0"/>
        <v>0</v>
      </c>
      <c r="H15" s="87"/>
      <c r="I15" s="87">
        <f t="shared" si="3"/>
        <v>0</v>
      </c>
      <c r="J15" s="60"/>
      <c r="K15" s="87"/>
      <c r="L15" s="87"/>
      <c r="M15" s="62"/>
      <c r="N15" s="61"/>
      <c r="O15" s="92">
        <f t="shared" si="4"/>
        <v>0</v>
      </c>
      <c r="P15" s="61"/>
      <c r="Q15" s="116">
        <f t="shared" si="5"/>
        <v>0</v>
      </c>
      <c r="R15" s="60"/>
      <c r="S15" s="61"/>
      <c r="T15" s="61"/>
      <c r="U15" s="61"/>
      <c r="V15" s="61"/>
      <c r="W15" s="92">
        <f t="shared" si="6"/>
        <v>0</v>
      </c>
      <c r="X15" s="61"/>
      <c r="Y15" s="116">
        <f t="shared" si="7"/>
        <v>0</v>
      </c>
      <c r="Z15" s="60"/>
      <c r="AA15" s="61"/>
      <c r="AB15" s="61"/>
      <c r="AC15" s="61"/>
      <c r="AD15" s="61"/>
      <c r="AE15" s="92">
        <f t="shared" si="8"/>
        <v>0</v>
      </c>
      <c r="AF15" s="61"/>
      <c r="AG15" s="116">
        <f t="shared" si="9"/>
        <v>0</v>
      </c>
      <c r="AH15" s="108">
        <f t="shared" si="10"/>
        <v>0</v>
      </c>
      <c r="AI15" s="108">
        <f t="shared" si="10"/>
        <v>0</v>
      </c>
      <c r="AJ15" s="108">
        <f t="shared" si="1"/>
        <v>0</v>
      </c>
      <c r="AK15" s="109">
        <f t="shared" si="2"/>
        <v>0</v>
      </c>
    </row>
    <row r="16" spans="1:37" ht="14.25">
      <c r="A16" s="58"/>
      <c r="B16" s="63"/>
      <c r="C16" s="297"/>
      <c r="D16" s="87"/>
      <c r="E16" s="87"/>
      <c r="F16" s="87"/>
      <c r="G16" s="87">
        <f t="shared" si="0"/>
        <v>0</v>
      </c>
      <c r="H16" s="87"/>
      <c r="I16" s="87">
        <f t="shared" si="3"/>
        <v>0</v>
      </c>
      <c r="J16" s="60"/>
      <c r="K16" s="87"/>
      <c r="L16" s="87"/>
      <c r="M16" s="62"/>
      <c r="N16" s="61"/>
      <c r="O16" s="92">
        <f t="shared" si="4"/>
        <v>0</v>
      </c>
      <c r="P16" s="61"/>
      <c r="Q16" s="116">
        <f t="shared" si="5"/>
        <v>0</v>
      </c>
      <c r="R16" s="60"/>
      <c r="S16" s="61"/>
      <c r="T16" s="61"/>
      <c r="U16" s="61"/>
      <c r="V16" s="61"/>
      <c r="W16" s="92">
        <f t="shared" si="6"/>
        <v>0</v>
      </c>
      <c r="X16" s="61"/>
      <c r="Y16" s="116">
        <f t="shared" si="7"/>
        <v>0</v>
      </c>
      <c r="Z16" s="60"/>
      <c r="AA16" s="61"/>
      <c r="AB16" s="61"/>
      <c r="AC16" s="61"/>
      <c r="AD16" s="61"/>
      <c r="AE16" s="92">
        <f t="shared" si="8"/>
        <v>0</v>
      </c>
      <c r="AF16" s="61"/>
      <c r="AG16" s="116">
        <f t="shared" si="9"/>
        <v>0</v>
      </c>
      <c r="AH16" s="108">
        <f t="shared" si="10"/>
        <v>0</v>
      </c>
      <c r="AI16" s="108">
        <f t="shared" si="10"/>
        <v>0</v>
      </c>
      <c r="AJ16" s="108">
        <f t="shared" si="1"/>
        <v>0</v>
      </c>
      <c r="AK16" s="109">
        <f t="shared" si="2"/>
        <v>0</v>
      </c>
    </row>
    <row r="17" spans="1:37" ht="14.25">
      <c r="A17" s="58"/>
      <c r="B17" s="63"/>
      <c r="C17" s="297"/>
      <c r="D17" s="87"/>
      <c r="E17" s="87"/>
      <c r="F17" s="87"/>
      <c r="G17" s="87">
        <f t="shared" si="0"/>
        <v>0</v>
      </c>
      <c r="H17" s="87"/>
      <c r="I17" s="87">
        <f t="shared" si="3"/>
        <v>0</v>
      </c>
      <c r="J17" s="60"/>
      <c r="K17" s="87"/>
      <c r="L17" s="87"/>
      <c r="M17" s="62"/>
      <c r="N17" s="61"/>
      <c r="O17" s="92">
        <f t="shared" si="4"/>
        <v>0</v>
      </c>
      <c r="P17" s="61"/>
      <c r="Q17" s="116">
        <f t="shared" si="5"/>
        <v>0</v>
      </c>
      <c r="R17" s="60"/>
      <c r="S17" s="61"/>
      <c r="T17" s="61"/>
      <c r="U17" s="61"/>
      <c r="V17" s="61"/>
      <c r="W17" s="92">
        <f t="shared" si="6"/>
        <v>0</v>
      </c>
      <c r="X17" s="61"/>
      <c r="Y17" s="116">
        <f t="shared" si="7"/>
        <v>0</v>
      </c>
      <c r="Z17" s="60"/>
      <c r="AA17" s="61"/>
      <c r="AB17" s="61"/>
      <c r="AC17" s="61"/>
      <c r="AD17" s="61"/>
      <c r="AE17" s="92">
        <f t="shared" si="8"/>
        <v>0</v>
      </c>
      <c r="AF17" s="61"/>
      <c r="AG17" s="116">
        <f t="shared" si="9"/>
        <v>0</v>
      </c>
      <c r="AH17" s="108">
        <f t="shared" si="10"/>
        <v>0</v>
      </c>
      <c r="AI17" s="108">
        <f t="shared" si="10"/>
        <v>0</v>
      </c>
      <c r="AJ17" s="108">
        <f t="shared" si="1"/>
        <v>0</v>
      </c>
      <c r="AK17" s="109">
        <f t="shared" si="2"/>
        <v>0</v>
      </c>
    </row>
    <row r="18" spans="1:37" ht="15" thickBot="1">
      <c r="A18" s="64"/>
      <c r="B18" s="64"/>
      <c r="C18" s="297"/>
      <c r="D18" s="87"/>
      <c r="E18" s="87"/>
      <c r="F18" s="87"/>
      <c r="G18" s="87">
        <f t="shared" si="0"/>
        <v>0</v>
      </c>
      <c r="H18" s="87"/>
      <c r="I18" s="87">
        <f t="shared" si="3"/>
        <v>0</v>
      </c>
      <c r="J18" s="60"/>
      <c r="K18" s="87"/>
      <c r="L18" s="87"/>
      <c r="M18" s="62"/>
      <c r="N18" s="61"/>
      <c r="O18" s="92">
        <f t="shared" si="4"/>
        <v>0</v>
      </c>
      <c r="P18" s="61"/>
      <c r="Q18" s="116">
        <f t="shared" si="5"/>
        <v>0</v>
      </c>
      <c r="R18" s="60"/>
      <c r="S18" s="61"/>
      <c r="T18" s="61"/>
      <c r="U18" s="61"/>
      <c r="V18" s="61"/>
      <c r="W18" s="92">
        <f t="shared" si="6"/>
        <v>0</v>
      </c>
      <c r="X18" s="61"/>
      <c r="Y18" s="116">
        <f t="shared" si="7"/>
        <v>0</v>
      </c>
      <c r="Z18" s="60"/>
      <c r="AA18" s="61"/>
      <c r="AB18" s="61"/>
      <c r="AC18" s="61"/>
      <c r="AD18" s="61"/>
      <c r="AE18" s="92">
        <f t="shared" si="8"/>
        <v>0</v>
      </c>
      <c r="AF18" s="61"/>
      <c r="AG18" s="116">
        <f t="shared" si="9"/>
        <v>0</v>
      </c>
      <c r="AH18" s="108">
        <f t="shared" si="10"/>
        <v>0</v>
      </c>
      <c r="AI18" s="108">
        <f t="shared" si="10"/>
        <v>0</v>
      </c>
      <c r="AJ18" s="108">
        <f t="shared" si="1"/>
        <v>0</v>
      </c>
      <c r="AK18" s="109">
        <f t="shared" si="2"/>
        <v>0</v>
      </c>
    </row>
    <row r="19" spans="1:37" s="31" customFormat="1" ht="24" customHeight="1" thickBot="1">
      <c r="A19" s="32" t="s">
        <v>3</v>
      </c>
      <c r="B19" s="30"/>
      <c r="C19" s="298"/>
      <c r="D19" s="97">
        <f>SUM(D6:D18)</f>
        <v>0</v>
      </c>
      <c r="E19" s="90">
        <f>SUM(E6:E18)</f>
        <v>0</v>
      </c>
      <c r="F19" s="90">
        <f aca="true" t="shared" si="11" ref="F19:AH19">SUM(F6:F18)</f>
        <v>0</v>
      </c>
      <c r="G19" s="90">
        <f t="shared" si="11"/>
        <v>0</v>
      </c>
      <c r="H19" s="90">
        <f t="shared" si="11"/>
        <v>0</v>
      </c>
      <c r="I19" s="90">
        <f t="shared" si="11"/>
        <v>0</v>
      </c>
      <c r="J19" s="97">
        <f t="shared" si="11"/>
        <v>0</v>
      </c>
      <c r="K19" s="90">
        <f t="shared" si="11"/>
        <v>0</v>
      </c>
      <c r="L19" s="90">
        <f t="shared" si="11"/>
        <v>0</v>
      </c>
      <c r="M19" s="90">
        <f t="shared" si="11"/>
        <v>0</v>
      </c>
      <c r="N19" s="90">
        <f t="shared" si="11"/>
        <v>0</v>
      </c>
      <c r="O19" s="90">
        <f t="shared" si="11"/>
        <v>0</v>
      </c>
      <c r="P19" s="90">
        <f t="shared" si="11"/>
        <v>0</v>
      </c>
      <c r="Q19" s="90">
        <f t="shared" si="11"/>
        <v>0</v>
      </c>
      <c r="R19" s="97">
        <f t="shared" si="11"/>
        <v>0</v>
      </c>
      <c r="S19" s="90">
        <f t="shared" si="11"/>
        <v>0</v>
      </c>
      <c r="T19" s="90">
        <f t="shared" si="11"/>
        <v>0</v>
      </c>
      <c r="U19" s="90">
        <f t="shared" si="11"/>
        <v>0</v>
      </c>
      <c r="V19" s="90">
        <f t="shared" si="11"/>
        <v>0</v>
      </c>
      <c r="W19" s="90">
        <f t="shared" si="11"/>
        <v>0</v>
      </c>
      <c r="X19" s="90">
        <f t="shared" si="11"/>
        <v>0</v>
      </c>
      <c r="Y19" s="90">
        <f t="shared" si="11"/>
        <v>0</v>
      </c>
      <c r="Z19" s="97">
        <f t="shared" si="11"/>
        <v>0</v>
      </c>
      <c r="AA19" s="90">
        <f t="shared" si="11"/>
        <v>0</v>
      </c>
      <c r="AB19" s="90">
        <f t="shared" si="11"/>
        <v>0</v>
      </c>
      <c r="AC19" s="90">
        <f t="shared" si="11"/>
        <v>0</v>
      </c>
      <c r="AD19" s="90">
        <f t="shared" si="11"/>
        <v>0</v>
      </c>
      <c r="AE19" s="90">
        <f t="shared" si="11"/>
        <v>0</v>
      </c>
      <c r="AF19" s="90">
        <f t="shared" si="11"/>
        <v>0</v>
      </c>
      <c r="AG19" s="90">
        <f t="shared" si="11"/>
        <v>0</v>
      </c>
      <c r="AH19" s="98">
        <f t="shared" si="11"/>
        <v>0</v>
      </c>
      <c r="AI19" s="99">
        <f>SUM(AI6:AI18)</f>
        <v>0</v>
      </c>
      <c r="AJ19" s="100">
        <f>SUM(AJ6:AJ18)</f>
        <v>0</v>
      </c>
      <c r="AK19" s="101">
        <f t="shared" si="2"/>
        <v>0</v>
      </c>
    </row>
    <row r="20" spans="1:37" s="28" customFormat="1" ht="23.25" customHeight="1" thickBot="1">
      <c r="A20" s="303" t="s">
        <v>7</v>
      </c>
      <c r="B20" s="66"/>
      <c r="C20" s="297"/>
      <c r="D20" s="67"/>
      <c r="E20" s="88"/>
      <c r="F20" s="88"/>
      <c r="G20" s="88">
        <f t="shared" si="0"/>
        <v>0</v>
      </c>
      <c r="H20" s="88"/>
      <c r="I20" s="88">
        <f t="shared" si="3"/>
        <v>0</v>
      </c>
      <c r="J20" s="68"/>
      <c r="K20" s="88"/>
      <c r="L20" s="88"/>
      <c r="M20" s="69"/>
      <c r="N20" s="69"/>
      <c r="O20" s="93">
        <f t="shared" si="4"/>
        <v>0</v>
      </c>
      <c r="P20" s="69"/>
      <c r="Q20" s="117">
        <f>O20+P20</f>
        <v>0</v>
      </c>
      <c r="R20" s="68"/>
      <c r="S20" s="69"/>
      <c r="T20" s="69"/>
      <c r="U20" s="69"/>
      <c r="V20" s="69"/>
      <c r="W20" s="93">
        <f>S20+T20+U20+V20</f>
        <v>0</v>
      </c>
      <c r="X20" s="69"/>
      <c r="Y20" s="117">
        <f>W20+X20</f>
        <v>0</v>
      </c>
      <c r="Z20" s="68"/>
      <c r="AA20" s="69"/>
      <c r="AB20" s="69"/>
      <c r="AC20" s="69"/>
      <c r="AD20" s="69"/>
      <c r="AE20" s="93">
        <f>AA20+AB20+AC20+AD20</f>
        <v>0</v>
      </c>
      <c r="AF20" s="69"/>
      <c r="AG20" s="117">
        <f>AE20+AF20</f>
        <v>0</v>
      </c>
      <c r="AH20" s="120">
        <f>G20+O20+W20+AE20</f>
        <v>0</v>
      </c>
      <c r="AI20" s="120">
        <f>H20+P20+X20+AF20</f>
        <v>0</v>
      </c>
      <c r="AJ20" s="120">
        <f>AH20+AI20</f>
        <v>0</v>
      </c>
      <c r="AK20" s="121">
        <f t="shared" si="2"/>
        <v>0</v>
      </c>
    </row>
    <row r="21" spans="1:37" s="31" customFormat="1" ht="24" customHeight="1" thickBot="1">
      <c r="A21" s="32" t="s">
        <v>4</v>
      </c>
      <c r="B21" s="30"/>
      <c r="C21" s="298"/>
      <c r="D21" s="103">
        <f aca="true" t="shared" si="12" ref="D21:AJ21">SUM(D19+D20)</f>
        <v>0</v>
      </c>
      <c r="E21" s="90">
        <f t="shared" si="12"/>
        <v>0</v>
      </c>
      <c r="F21" s="90">
        <f t="shared" si="12"/>
        <v>0</v>
      </c>
      <c r="G21" s="90">
        <f t="shared" si="12"/>
        <v>0</v>
      </c>
      <c r="H21" s="90">
        <f t="shared" si="12"/>
        <v>0</v>
      </c>
      <c r="I21" s="90">
        <f t="shared" si="12"/>
        <v>0</v>
      </c>
      <c r="J21" s="103">
        <f t="shared" si="12"/>
        <v>0</v>
      </c>
      <c r="K21" s="90">
        <f t="shared" si="12"/>
        <v>0</v>
      </c>
      <c r="L21" s="90">
        <f t="shared" si="12"/>
        <v>0</v>
      </c>
      <c r="M21" s="90">
        <f t="shared" si="12"/>
        <v>0</v>
      </c>
      <c r="N21" s="90">
        <f t="shared" si="12"/>
        <v>0</v>
      </c>
      <c r="O21" s="90">
        <f t="shared" si="12"/>
        <v>0</v>
      </c>
      <c r="P21" s="90">
        <f t="shared" si="12"/>
        <v>0</v>
      </c>
      <c r="Q21" s="98">
        <f t="shared" si="12"/>
        <v>0</v>
      </c>
      <c r="R21" s="103">
        <f t="shared" si="12"/>
        <v>0</v>
      </c>
      <c r="S21" s="90">
        <f t="shared" si="12"/>
        <v>0</v>
      </c>
      <c r="T21" s="90">
        <f t="shared" si="12"/>
        <v>0</v>
      </c>
      <c r="U21" s="90">
        <f t="shared" si="12"/>
        <v>0</v>
      </c>
      <c r="V21" s="90">
        <f t="shared" si="12"/>
        <v>0</v>
      </c>
      <c r="W21" s="90">
        <f t="shared" si="12"/>
        <v>0</v>
      </c>
      <c r="X21" s="90">
        <f t="shared" si="12"/>
        <v>0</v>
      </c>
      <c r="Y21" s="98">
        <f t="shared" si="12"/>
        <v>0</v>
      </c>
      <c r="Z21" s="103">
        <f t="shared" si="12"/>
        <v>0</v>
      </c>
      <c r="AA21" s="90">
        <f t="shared" si="12"/>
        <v>0</v>
      </c>
      <c r="AB21" s="90">
        <f t="shared" si="12"/>
        <v>0</v>
      </c>
      <c r="AC21" s="90">
        <f t="shared" si="12"/>
        <v>0</v>
      </c>
      <c r="AD21" s="90">
        <f t="shared" si="12"/>
        <v>0</v>
      </c>
      <c r="AE21" s="90">
        <f t="shared" si="12"/>
        <v>0</v>
      </c>
      <c r="AF21" s="90">
        <f t="shared" si="12"/>
        <v>0</v>
      </c>
      <c r="AG21" s="98">
        <f t="shared" si="12"/>
        <v>0</v>
      </c>
      <c r="AH21" s="98">
        <f t="shared" si="12"/>
        <v>0</v>
      </c>
      <c r="AI21" s="98">
        <f t="shared" si="12"/>
        <v>0</v>
      </c>
      <c r="AJ21" s="98">
        <f t="shared" si="12"/>
        <v>0</v>
      </c>
      <c r="AK21" s="101">
        <f t="shared" si="2"/>
        <v>0</v>
      </c>
    </row>
    <row r="22" spans="1:37" ht="30" customHeight="1">
      <c r="A22" s="285" t="s">
        <v>24</v>
      </c>
      <c r="B22" s="286"/>
      <c r="C22" s="297"/>
      <c r="D22" s="71"/>
      <c r="E22" s="89"/>
      <c r="F22" s="89"/>
      <c r="G22" s="89">
        <f aca="true" t="shared" si="13" ref="G22:G32">E22+F22</f>
        <v>0</v>
      </c>
      <c r="H22" s="89"/>
      <c r="I22" s="89">
        <f aca="true" t="shared" si="14" ref="I22:I32">G22+H22</f>
        <v>0</v>
      </c>
      <c r="J22" s="89"/>
      <c r="K22" s="89"/>
      <c r="L22" s="89"/>
      <c r="M22" s="74"/>
      <c r="N22" s="72"/>
      <c r="O22" s="92">
        <f>K22+L22+M22+N22</f>
        <v>0</v>
      </c>
      <c r="P22" s="72"/>
      <c r="Q22" s="118">
        <f aca="true" t="shared" si="15" ref="Q22:Q32">O22+P22</f>
        <v>0</v>
      </c>
      <c r="R22" s="73"/>
      <c r="S22" s="72"/>
      <c r="T22" s="72"/>
      <c r="U22" s="72"/>
      <c r="V22" s="72"/>
      <c r="W22" s="92">
        <f aca="true" t="shared" si="16" ref="W22:W32">S22+T22+U22+V22</f>
        <v>0</v>
      </c>
      <c r="X22" s="72"/>
      <c r="Y22" s="118">
        <f>W22+X22</f>
        <v>0</v>
      </c>
      <c r="Z22" s="73"/>
      <c r="AA22" s="72"/>
      <c r="AB22" s="72"/>
      <c r="AC22" s="72"/>
      <c r="AD22" s="72"/>
      <c r="AE22" s="92">
        <f aca="true" t="shared" si="17" ref="AE22:AE32">AA22+AB22+AC22+AD22</f>
        <v>0</v>
      </c>
      <c r="AF22" s="72"/>
      <c r="AG22" s="118">
        <f aca="true" t="shared" si="18" ref="AG22:AG32">AE22+AF22</f>
        <v>0</v>
      </c>
      <c r="AH22" s="108">
        <f>G22+O22+W22+AE22</f>
        <v>0</v>
      </c>
      <c r="AI22" s="108">
        <f>H22+P22+X22+AF22</f>
        <v>0</v>
      </c>
      <c r="AJ22" s="108">
        <f aca="true" t="shared" si="19" ref="AJ22:AJ32">AH22+AI22</f>
        <v>0</v>
      </c>
      <c r="AK22" s="109">
        <f t="shared" si="2"/>
        <v>0</v>
      </c>
    </row>
    <row r="23" spans="1:37" ht="14.25">
      <c r="A23" s="287" t="s">
        <v>11</v>
      </c>
      <c r="B23" s="288"/>
      <c r="C23" s="297"/>
      <c r="D23" s="71"/>
      <c r="E23" s="89"/>
      <c r="F23" s="89"/>
      <c r="G23" s="89">
        <f t="shared" si="13"/>
        <v>0</v>
      </c>
      <c r="H23" s="89"/>
      <c r="I23" s="89">
        <f t="shared" si="14"/>
        <v>0</v>
      </c>
      <c r="J23" s="89"/>
      <c r="K23" s="89"/>
      <c r="L23" s="89"/>
      <c r="M23" s="74"/>
      <c r="N23" s="72"/>
      <c r="O23" s="92">
        <f aca="true" t="shared" si="20" ref="O23:O32">K23+L23+M23+N23</f>
        <v>0</v>
      </c>
      <c r="P23" s="61"/>
      <c r="Q23" s="116">
        <f t="shared" si="15"/>
        <v>0</v>
      </c>
      <c r="R23" s="73"/>
      <c r="S23" s="72"/>
      <c r="T23" s="72"/>
      <c r="U23" s="72"/>
      <c r="V23" s="72"/>
      <c r="W23" s="92">
        <f t="shared" si="16"/>
        <v>0</v>
      </c>
      <c r="X23" s="61"/>
      <c r="Y23" s="116">
        <f aca="true" t="shared" si="21" ref="Y23:Y32">W23+X23</f>
        <v>0</v>
      </c>
      <c r="Z23" s="73"/>
      <c r="AA23" s="72"/>
      <c r="AB23" s="72"/>
      <c r="AC23" s="72"/>
      <c r="AD23" s="72"/>
      <c r="AE23" s="92">
        <f t="shared" si="17"/>
        <v>0</v>
      </c>
      <c r="AF23" s="61"/>
      <c r="AG23" s="116">
        <f t="shared" si="18"/>
        <v>0</v>
      </c>
      <c r="AH23" s="108">
        <f aca="true" t="shared" si="22" ref="AH23:AI32">G23+O23+W23+AE23</f>
        <v>0</v>
      </c>
      <c r="AI23" s="108">
        <f t="shared" si="22"/>
        <v>0</v>
      </c>
      <c r="AJ23" s="108">
        <f t="shared" si="19"/>
        <v>0</v>
      </c>
      <c r="AK23" s="109">
        <f t="shared" si="2"/>
        <v>0</v>
      </c>
    </row>
    <row r="24" spans="1:37" ht="14.25">
      <c r="A24" s="287" t="s">
        <v>25</v>
      </c>
      <c r="B24" s="288"/>
      <c r="C24" s="297"/>
      <c r="D24" s="71"/>
      <c r="E24" s="89"/>
      <c r="F24" s="89"/>
      <c r="G24" s="89">
        <f t="shared" si="13"/>
        <v>0</v>
      </c>
      <c r="H24" s="89"/>
      <c r="I24" s="89">
        <f t="shared" si="14"/>
        <v>0</v>
      </c>
      <c r="J24" s="89"/>
      <c r="K24" s="89"/>
      <c r="L24" s="89"/>
      <c r="M24" s="74"/>
      <c r="N24" s="72"/>
      <c r="O24" s="92">
        <f t="shared" si="20"/>
        <v>0</v>
      </c>
      <c r="P24" s="61"/>
      <c r="Q24" s="116">
        <f t="shared" si="15"/>
        <v>0</v>
      </c>
      <c r="R24" s="73"/>
      <c r="S24" s="72"/>
      <c r="T24" s="72"/>
      <c r="U24" s="72"/>
      <c r="V24" s="72"/>
      <c r="W24" s="92">
        <f t="shared" si="16"/>
        <v>0</v>
      </c>
      <c r="X24" s="61"/>
      <c r="Y24" s="116">
        <f t="shared" si="21"/>
        <v>0</v>
      </c>
      <c r="Z24" s="73"/>
      <c r="AA24" s="72"/>
      <c r="AB24" s="72"/>
      <c r="AC24" s="72"/>
      <c r="AD24" s="72"/>
      <c r="AE24" s="92">
        <f t="shared" si="17"/>
        <v>0</v>
      </c>
      <c r="AF24" s="61"/>
      <c r="AG24" s="116">
        <f t="shared" si="18"/>
        <v>0</v>
      </c>
      <c r="AH24" s="108">
        <f t="shared" si="22"/>
        <v>0</v>
      </c>
      <c r="AI24" s="108">
        <f t="shared" si="22"/>
        <v>0</v>
      </c>
      <c r="AJ24" s="108">
        <f t="shared" si="19"/>
        <v>0</v>
      </c>
      <c r="AK24" s="109">
        <f t="shared" si="2"/>
        <v>0</v>
      </c>
    </row>
    <row r="25" spans="1:37" ht="14.25">
      <c r="A25" s="287" t="s">
        <v>26</v>
      </c>
      <c r="B25" s="288"/>
      <c r="C25" s="300"/>
      <c r="D25" s="71"/>
      <c r="E25" s="89"/>
      <c r="F25" s="89"/>
      <c r="G25" s="89">
        <f t="shared" si="13"/>
        <v>0</v>
      </c>
      <c r="H25" s="89"/>
      <c r="I25" s="89">
        <f t="shared" si="14"/>
        <v>0</v>
      </c>
      <c r="J25" s="89"/>
      <c r="K25" s="89"/>
      <c r="L25" s="89"/>
      <c r="M25" s="74"/>
      <c r="N25" s="72"/>
      <c r="O25" s="92">
        <f t="shared" si="20"/>
        <v>0</v>
      </c>
      <c r="P25" s="61"/>
      <c r="Q25" s="116">
        <f t="shared" si="15"/>
        <v>0</v>
      </c>
      <c r="R25" s="73"/>
      <c r="S25" s="72"/>
      <c r="T25" s="72"/>
      <c r="U25" s="72"/>
      <c r="V25" s="72"/>
      <c r="W25" s="92">
        <f t="shared" si="16"/>
        <v>0</v>
      </c>
      <c r="X25" s="61"/>
      <c r="Y25" s="116">
        <f t="shared" si="21"/>
        <v>0</v>
      </c>
      <c r="Z25" s="73"/>
      <c r="AA25" s="72"/>
      <c r="AB25" s="72"/>
      <c r="AC25" s="72"/>
      <c r="AD25" s="72"/>
      <c r="AE25" s="92">
        <f t="shared" si="17"/>
        <v>0</v>
      </c>
      <c r="AF25" s="61"/>
      <c r="AG25" s="116">
        <f t="shared" si="18"/>
        <v>0</v>
      </c>
      <c r="AH25" s="108">
        <f t="shared" si="22"/>
        <v>0</v>
      </c>
      <c r="AI25" s="108">
        <f t="shared" si="22"/>
        <v>0</v>
      </c>
      <c r="AJ25" s="108">
        <f t="shared" si="19"/>
        <v>0</v>
      </c>
      <c r="AK25" s="109">
        <f t="shared" si="2"/>
        <v>0</v>
      </c>
    </row>
    <row r="26" spans="1:37" ht="14.25">
      <c r="A26" s="289" t="s">
        <v>42</v>
      </c>
      <c r="B26" s="290"/>
      <c r="C26" s="301"/>
      <c r="D26" s="89"/>
      <c r="E26" s="89"/>
      <c r="F26" s="89"/>
      <c r="G26" s="89">
        <f t="shared" si="13"/>
        <v>0</v>
      </c>
      <c r="H26" s="89"/>
      <c r="I26" s="89">
        <f t="shared" si="14"/>
        <v>0</v>
      </c>
      <c r="J26" s="89"/>
      <c r="K26" s="89"/>
      <c r="L26" s="89"/>
      <c r="M26" s="89"/>
      <c r="N26" s="105"/>
      <c r="O26" s="94">
        <f t="shared" si="20"/>
        <v>0</v>
      </c>
      <c r="P26" s="104"/>
      <c r="Q26" s="106">
        <f t="shared" si="15"/>
        <v>0</v>
      </c>
      <c r="R26" s="107"/>
      <c r="S26" s="105"/>
      <c r="T26" s="105"/>
      <c r="U26" s="105"/>
      <c r="V26" s="105"/>
      <c r="W26" s="94">
        <f t="shared" si="16"/>
        <v>0</v>
      </c>
      <c r="X26" s="104"/>
      <c r="Y26" s="106">
        <f t="shared" si="21"/>
        <v>0</v>
      </c>
      <c r="Z26" s="107"/>
      <c r="AA26" s="105"/>
      <c r="AB26" s="105"/>
      <c r="AC26" s="105"/>
      <c r="AD26" s="105"/>
      <c r="AE26" s="94">
        <f t="shared" si="17"/>
        <v>0</v>
      </c>
      <c r="AF26" s="104"/>
      <c r="AG26" s="106">
        <f t="shared" si="18"/>
        <v>0</v>
      </c>
      <c r="AH26" s="108">
        <f t="shared" si="22"/>
        <v>0</v>
      </c>
      <c r="AI26" s="108">
        <f t="shared" si="22"/>
        <v>0</v>
      </c>
      <c r="AJ26" s="108">
        <f t="shared" si="19"/>
        <v>0</v>
      </c>
      <c r="AK26" s="109">
        <f t="shared" si="2"/>
        <v>0</v>
      </c>
    </row>
    <row r="27" spans="1:37" ht="14.25">
      <c r="A27" s="263"/>
      <c r="B27" s="264"/>
      <c r="C27" s="297"/>
      <c r="D27" s="71"/>
      <c r="E27" s="89"/>
      <c r="F27" s="89"/>
      <c r="G27" s="89">
        <f t="shared" si="13"/>
        <v>0</v>
      </c>
      <c r="H27" s="89"/>
      <c r="I27" s="89">
        <f t="shared" si="14"/>
        <v>0</v>
      </c>
      <c r="J27" s="89"/>
      <c r="K27" s="89"/>
      <c r="L27" s="89"/>
      <c r="M27" s="74"/>
      <c r="N27" s="72"/>
      <c r="O27" s="92">
        <f t="shared" si="20"/>
        <v>0</v>
      </c>
      <c r="P27" s="61"/>
      <c r="Q27" s="116">
        <f t="shared" si="15"/>
        <v>0</v>
      </c>
      <c r="R27" s="73"/>
      <c r="S27" s="72"/>
      <c r="T27" s="72"/>
      <c r="U27" s="72"/>
      <c r="V27" s="72"/>
      <c r="W27" s="92">
        <f t="shared" si="16"/>
        <v>0</v>
      </c>
      <c r="X27" s="61"/>
      <c r="Y27" s="116">
        <f t="shared" si="21"/>
        <v>0</v>
      </c>
      <c r="Z27" s="73"/>
      <c r="AA27" s="72"/>
      <c r="AB27" s="72"/>
      <c r="AC27" s="72"/>
      <c r="AD27" s="72"/>
      <c r="AE27" s="92">
        <f t="shared" si="17"/>
        <v>0</v>
      </c>
      <c r="AF27" s="61"/>
      <c r="AG27" s="116">
        <f t="shared" si="18"/>
        <v>0</v>
      </c>
      <c r="AH27" s="108">
        <f t="shared" si="22"/>
        <v>0</v>
      </c>
      <c r="AI27" s="108">
        <f t="shared" si="22"/>
        <v>0</v>
      </c>
      <c r="AJ27" s="108">
        <f t="shared" si="19"/>
        <v>0</v>
      </c>
      <c r="AK27" s="109">
        <f t="shared" si="2"/>
        <v>0</v>
      </c>
    </row>
    <row r="28" spans="1:37" ht="14.25">
      <c r="A28" s="263"/>
      <c r="B28" s="264"/>
      <c r="C28" s="297"/>
      <c r="D28" s="71"/>
      <c r="E28" s="89"/>
      <c r="F28" s="89"/>
      <c r="G28" s="89">
        <f t="shared" si="13"/>
        <v>0</v>
      </c>
      <c r="H28" s="89"/>
      <c r="I28" s="89">
        <f t="shared" si="14"/>
        <v>0</v>
      </c>
      <c r="J28" s="89"/>
      <c r="K28" s="89"/>
      <c r="L28" s="89"/>
      <c r="M28" s="74"/>
      <c r="N28" s="72"/>
      <c r="O28" s="92">
        <f t="shared" si="20"/>
        <v>0</v>
      </c>
      <c r="P28" s="61"/>
      <c r="Q28" s="116">
        <f t="shared" si="15"/>
        <v>0</v>
      </c>
      <c r="R28" s="73"/>
      <c r="S28" s="72"/>
      <c r="T28" s="72"/>
      <c r="U28" s="72"/>
      <c r="V28" s="72"/>
      <c r="W28" s="92">
        <f t="shared" si="16"/>
        <v>0</v>
      </c>
      <c r="X28" s="61"/>
      <c r="Y28" s="116">
        <f t="shared" si="21"/>
        <v>0</v>
      </c>
      <c r="Z28" s="73"/>
      <c r="AA28" s="72"/>
      <c r="AB28" s="72"/>
      <c r="AC28" s="72"/>
      <c r="AD28" s="72"/>
      <c r="AE28" s="92">
        <f t="shared" si="17"/>
        <v>0</v>
      </c>
      <c r="AF28" s="61"/>
      <c r="AG28" s="116">
        <f t="shared" si="18"/>
        <v>0</v>
      </c>
      <c r="AH28" s="108">
        <f t="shared" si="22"/>
        <v>0</v>
      </c>
      <c r="AI28" s="108">
        <f t="shared" si="22"/>
        <v>0</v>
      </c>
      <c r="AJ28" s="108">
        <f t="shared" si="19"/>
        <v>0</v>
      </c>
      <c r="AK28" s="109">
        <f t="shared" si="2"/>
        <v>0</v>
      </c>
    </row>
    <row r="29" spans="1:37" ht="14.25">
      <c r="A29" s="263"/>
      <c r="B29" s="264"/>
      <c r="C29" s="297"/>
      <c r="D29" s="71"/>
      <c r="E29" s="89"/>
      <c r="F29" s="89"/>
      <c r="G29" s="89">
        <f t="shared" si="13"/>
        <v>0</v>
      </c>
      <c r="H29" s="89"/>
      <c r="I29" s="89">
        <f t="shared" si="14"/>
        <v>0</v>
      </c>
      <c r="J29" s="89"/>
      <c r="K29" s="89"/>
      <c r="L29" s="89"/>
      <c r="M29" s="74"/>
      <c r="N29" s="72"/>
      <c r="O29" s="92">
        <f t="shared" si="20"/>
        <v>0</v>
      </c>
      <c r="P29" s="61"/>
      <c r="Q29" s="116">
        <f t="shared" si="15"/>
        <v>0</v>
      </c>
      <c r="R29" s="73"/>
      <c r="S29" s="72"/>
      <c r="T29" s="72"/>
      <c r="U29" s="72"/>
      <c r="V29" s="72"/>
      <c r="W29" s="92">
        <f t="shared" si="16"/>
        <v>0</v>
      </c>
      <c r="X29" s="61"/>
      <c r="Y29" s="116">
        <f t="shared" si="21"/>
        <v>0</v>
      </c>
      <c r="Z29" s="73"/>
      <c r="AA29" s="72"/>
      <c r="AB29" s="72"/>
      <c r="AC29" s="72"/>
      <c r="AD29" s="72"/>
      <c r="AE29" s="92">
        <f t="shared" si="17"/>
        <v>0</v>
      </c>
      <c r="AF29" s="61"/>
      <c r="AG29" s="116">
        <f t="shared" si="18"/>
        <v>0</v>
      </c>
      <c r="AH29" s="108">
        <f t="shared" si="22"/>
        <v>0</v>
      </c>
      <c r="AI29" s="108">
        <f t="shared" si="22"/>
        <v>0</v>
      </c>
      <c r="AJ29" s="108">
        <f t="shared" si="19"/>
        <v>0</v>
      </c>
      <c r="AK29" s="109">
        <f t="shared" si="2"/>
        <v>0</v>
      </c>
    </row>
    <row r="30" spans="1:37" ht="14.25">
      <c r="A30" s="263"/>
      <c r="B30" s="264"/>
      <c r="C30" s="297"/>
      <c r="D30" s="71"/>
      <c r="E30" s="89"/>
      <c r="F30" s="89"/>
      <c r="G30" s="89">
        <f t="shared" si="13"/>
        <v>0</v>
      </c>
      <c r="H30" s="89"/>
      <c r="I30" s="89">
        <f t="shared" si="14"/>
        <v>0</v>
      </c>
      <c r="J30" s="89"/>
      <c r="K30" s="89"/>
      <c r="L30" s="89"/>
      <c r="M30" s="74"/>
      <c r="N30" s="72"/>
      <c r="O30" s="92">
        <f t="shared" si="20"/>
        <v>0</v>
      </c>
      <c r="P30" s="61"/>
      <c r="Q30" s="116">
        <f t="shared" si="15"/>
        <v>0</v>
      </c>
      <c r="R30" s="73"/>
      <c r="S30" s="72"/>
      <c r="T30" s="72"/>
      <c r="U30" s="72"/>
      <c r="V30" s="72"/>
      <c r="W30" s="92">
        <f t="shared" si="16"/>
        <v>0</v>
      </c>
      <c r="X30" s="61"/>
      <c r="Y30" s="116">
        <f t="shared" si="21"/>
        <v>0</v>
      </c>
      <c r="Z30" s="73"/>
      <c r="AA30" s="72"/>
      <c r="AB30" s="72"/>
      <c r="AC30" s="72"/>
      <c r="AD30" s="72"/>
      <c r="AE30" s="92">
        <f t="shared" si="17"/>
        <v>0</v>
      </c>
      <c r="AF30" s="61"/>
      <c r="AG30" s="116">
        <f t="shared" si="18"/>
        <v>0</v>
      </c>
      <c r="AH30" s="108">
        <f t="shared" si="22"/>
        <v>0</v>
      </c>
      <c r="AI30" s="108">
        <f t="shared" si="22"/>
        <v>0</v>
      </c>
      <c r="AJ30" s="108">
        <f t="shared" si="19"/>
        <v>0</v>
      </c>
      <c r="AK30" s="109">
        <f t="shared" si="2"/>
        <v>0</v>
      </c>
    </row>
    <row r="31" spans="1:37" ht="14.25">
      <c r="A31" s="263"/>
      <c r="B31" s="264"/>
      <c r="C31" s="297"/>
      <c r="D31" s="71"/>
      <c r="E31" s="89"/>
      <c r="F31" s="89"/>
      <c r="G31" s="89">
        <f t="shared" si="13"/>
        <v>0</v>
      </c>
      <c r="H31" s="89"/>
      <c r="I31" s="89">
        <f t="shared" si="14"/>
        <v>0</v>
      </c>
      <c r="J31" s="89"/>
      <c r="K31" s="89"/>
      <c r="L31" s="89"/>
      <c r="M31" s="74"/>
      <c r="N31" s="72"/>
      <c r="O31" s="92">
        <f t="shared" si="20"/>
        <v>0</v>
      </c>
      <c r="P31" s="61"/>
      <c r="Q31" s="116">
        <f t="shared" si="15"/>
        <v>0</v>
      </c>
      <c r="R31" s="73"/>
      <c r="S31" s="72"/>
      <c r="T31" s="72"/>
      <c r="U31" s="72"/>
      <c r="V31" s="72"/>
      <c r="W31" s="92">
        <f t="shared" si="16"/>
        <v>0</v>
      </c>
      <c r="X31" s="61"/>
      <c r="Y31" s="116">
        <f t="shared" si="21"/>
        <v>0</v>
      </c>
      <c r="Z31" s="73"/>
      <c r="AA31" s="72"/>
      <c r="AB31" s="72"/>
      <c r="AC31" s="72"/>
      <c r="AD31" s="72"/>
      <c r="AE31" s="92">
        <f t="shared" si="17"/>
        <v>0</v>
      </c>
      <c r="AF31" s="61"/>
      <c r="AG31" s="116">
        <f t="shared" si="18"/>
        <v>0</v>
      </c>
      <c r="AH31" s="108">
        <f t="shared" si="22"/>
        <v>0</v>
      </c>
      <c r="AI31" s="108">
        <f t="shared" si="22"/>
        <v>0</v>
      </c>
      <c r="AJ31" s="108">
        <f t="shared" si="19"/>
        <v>0</v>
      </c>
      <c r="AK31" s="109">
        <f t="shared" si="2"/>
        <v>0</v>
      </c>
    </row>
    <row r="32" spans="1:37" ht="15" thickBot="1">
      <c r="A32" s="265"/>
      <c r="B32" s="266"/>
      <c r="C32" s="297"/>
      <c r="D32" s="71"/>
      <c r="E32" s="89"/>
      <c r="F32" s="89"/>
      <c r="G32" s="89">
        <f t="shared" si="13"/>
        <v>0</v>
      </c>
      <c r="H32" s="89"/>
      <c r="I32" s="89">
        <f t="shared" si="14"/>
        <v>0</v>
      </c>
      <c r="J32" s="89"/>
      <c r="K32" s="89"/>
      <c r="L32" s="89"/>
      <c r="M32" s="74"/>
      <c r="N32" s="72"/>
      <c r="O32" s="92">
        <f t="shared" si="20"/>
        <v>0</v>
      </c>
      <c r="P32" s="75"/>
      <c r="Q32" s="119">
        <f t="shared" si="15"/>
        <v>0</v>
      </c>
      <c r="R32" s="73"/>
      <c r="S32" s="72"/>
      <c r="T32" s="72"/>
      <c r="U32" s="72"/>
      <c r="V32" s="72"/>
      <c r="W32" s="92">
        <f t="shared" si="16"/>
        <v>0</v>
      </c>
      <c r="X32" s="75"/>
      <c r="Y32" s="119">
        <f t="shared" si="21"/>
        <v>0</v>
      </c>
      <c r="Z32" s="73"/>
      <c r="AA32" s="72"/>
      <c r="AB32" s="72"/>
      <c r="AC32" s="72"/>
      <c r="AD32" s="72"/>
      <c r="AE32" s="92">
        <f t="shared" si="17"/>
        <v>0</v>
      </c>
      <c r="AF32" s="75"/>
      <c r="AG32" s="119">
        <f t="shared" si="18"/>
        <v>0</v>
      </c>
      <c r="AH32" s="108">
        <f t="shared" si="22"/>
        <v>0</v>
      </c>
      <c r="AI32" s="108">
        <f t="shared" si="22"/>
        <v>0</v>
      </c>
      <c r="AJ32" s="108">
        <f t="shared" si="19"/>
        <v>0</v>
      </c>
      <c r="AK32" s="109">
        <f t="shared" si="2"/>
        <v>0</v>
      </c>
    </row>
    <row r="33" spans="1:37" s="28" customFormat="1" ht="22.5" customHeight="1" thickBot="1">
      <c r="A33" s="29" t="s">
        <v>40</v>
      </c>
      <c r="B33" s="33"/>
      <c r="C33" s="298"/>
      <c r="D33" s="113"/>
      <c r="E33" s="90">
        <f>SUM(E22:E32)</f>
        <v>0</v>
      </c>
      <c r="F33" s="90">
        <f>SUM(F22:F32)</f>
        <v>0</v>
      </c>
      <c r="G33" s="90">
        <f>SUM(G22:G32)</f>
        <v>0</v>
      </c>
      <c r="H33" s="90">
        <f>SUM(H22:H32)</f>
        <v>0</v>
      </c>
      <c r="I33" s="90">
        <f>SUM(I22:I32)</f>
        <v>0</v>
      </c>
      <c r="J33" s="114"/>
      <c r="K33" s="90">
        <f aca="true" t="shared" si="23" ref="K33:P33">SUM(K22:K32)</f>
        <v>0</v>
      </c>
      <c r="L33" s="90">
        <f t="shared" si="23"/>
        <v>0</v>
      </c>
      <c r="M33" s="90">
        <f t="shared" si="23"/>
        <v>0</v>
      </c>
      <c r="N33" s="90">
        <f t="shared" si="23"/>
        <v>0</v>
      </c>
      <c r="O33" s="90">
        <f t="shared" si="23"/>
        <v>0</v>
      </c>
      <c r="P33" s="90">
        <f t="shared" si="23"/>
        <v>0</v>
      </c>
      <c r="Q33" s="90">
        <f>SUM(Q22:Q32)</f>
        <v>0</v>
      </c>
      <c r="R33" s="114"/>
      <c r="S33" s="90">
        <f aca="true" t="shared" si="24" ref="S33:Y33">SUM(S22:S32)</f>
        <v>0</v>
      </c>
      <c r="T33" s="90">
        <f t="shared" si="24"/>
        <v>0</v>
      </c>
      <c r="U33" s="90">
        <f t="shared" si="24"/>
        <v>0</v>
      </c>
      <c r="V33" s="90">
        <f t="shared" si="24"/>
        <v>0</v>
      </c>
      <c r="W33" s="90">
        <f t="shared" si="24"/>
        <v>0</v>
      </c>
      <c r="X33" s="90">
        <f t="shared" si="24"/>
        <v>0</v>
      </c>
      <c r="Y33" s="90">
        <f t="shared" si="24"/>
        <v>0</v>
      </c>
      <c r="Z33" s="114"/>
      <c r="AA33" s="90">
        <f aca="true" t="shared" si="25" ref="AA33:AJ33">SUM(AA22:AA32)</f>
        <v>0</v>
      </c>
      <c r="AB33" s="90">
        <f t="shared" si="25"/>
        <v>0</v>
      </c>
      <c r="AC33" s="90">
        <f t="shared" si="25"/>
        <v>0</v>
      </c>
      <c r="AD33" s="90">
        <f t="shared" si="25"/>
        <v>0</v>
      </c>
      <c r="AE33" s="90">
        <f t="shared" si="25"/>
        <v>0</v>
      </c>
      <c r="AF33" s="90">
        <f t="shared" si="25"/>
        <v>0</v>
      </c>
      <c r="AG33" s="90">
        <f t="shared" si="25"/>
        <v>0</v>
      </c>
      <c r="AH33" s="98">
        <f t="shared" si="25"/>
        <v>0</v>
      </c>
      <c r="AI33" s="98">
        <f t="shared" si="25"/>
        <v>0</v>
      </c>
      <c r="AJ33" s="98">
        <f t="shared" si="25"/>
        <v>0</v>
      </c>
      <c r="AK33" s="101">
        <f>IF(AJ33&gt;0,AI33/AJ33,0)</f>
        <v>0</v>
      </c>
    </row>
    <row r="34" spans="1:37" ht="16.5" thickBot="1">
      <c r="A34" s="26"/>
      <c r="B34" s="27"/>
      <c r="C34" s="297"/>
      <c r="D34" s="78"/>
      <c r="E34" s="91"/>
      <c r="F34" s="91"/>
      <c r="G34" s="91"/>
      <c r="H34" s="91"/>
      <c r="I34" s="91"/>
      <c r="J34" s="79"/>
      <c r="K34" s="91"/>
      <c r="L34" s="91"/>
      <c r="M34" s="79"/>
      <c r="N34" s="79"/>
      <c r="O34" s="92"/>
      <c r="P34" s="79"/>
      <c r="Q34" s="116"/>
      <c r="R34" s="79"/>
      <c r="S34" s="79"/>
      <c r="T34" s="79"/>
      <c r="U34" s="79"/>
      <c r="V34" s="79"/>
      <c r="W34" s="92"/>
      <c r="X34" s="79"/>
      <c r="Y34" s="116"/>
      <c r="Z34" s="79"/>
      <c r="AA34" s="79"/>
      <c r="AB34" s="79"/>
      <c r="AC34" s="79"/>
      <c r="AD34" s="79"/>
      <c r="AE34" s="92"/>
      <c r="AF34" s="79"/>
      <c r="AG34" s="116"/>
      <c r="AH34" s="108"/>
      <c r="AI34" s="108"/>
      <c r="AJ34" s="108"/>
      <c r="AK34" s="109"/>
    </row>
    <row r="35" spans="1:37" s="31" customFormat="1" ht="21.75" customHeight="1" thickBot="1">
      <c r="A35" s="29" t="s">
        <v>32</v>
      </c>
      <c r="B35" s="30"/>
      <c r="C35" s="298"/>
      <c r="D35" s="103"/>
      <c r="E35" s="90">
        <f>E21+E33</f>
        <v>0</v>
      </c>
      <c r="F35" s="90">
        <f>F21+F33</f>
        <v>0</v>
      </c>
      <c r="G35" s="90">
        <f>G21+G33</f>
        <v>0</v>
      </c>
      <c r="H35" s="90">
        <f>H21+H33</f>
        <v>0</v>
      </c>
      <c r="I35" s="90">
        <f>I21+I33</f>
        <v>0</v>
      </c>
      <c r="J35" s="103"/>
      <c r="K35" s="90">
        <f aca="true" t="shared" si="26" ref="K35:Q35">K21+K33</f>
        <v>0</v>
      </c>
      <c r="L35" s="90">
        <f t="shared" si="26"/>
        <v>0</v>
      </c>
      <c r="M35" s="90">
        <f t="shared" si="26"/>
        <v>0</v>
      </c>
      <c r="N35" s="90">
        <f t="shared" si="26"/>
        <v>0</v>
      </c>
      <c r="O35" s="90">
        <f t="shared" si="26"/>
        <v>0</v>
      </c>
      <c r="P35" s="90">
        <f t="shared" si="26"/>
        <v>0</v>
      </c>
      <c r="Q35" s="98">
        <f t="shared" si="26"/>
        <v>0</v>
      </c>
      <c r="R35" s="103"/>
      <c r="S35" s="90">
        <f aca="true" t="shared" si="27" ref="S35:Y35">S21+S33</f>
        <v>0</v>
      </c>
      <c r="T35" s="90">
        <f t="shared" si="27"/>
        <v>0</v>
      </c>
      <c r="U35" s="90">
        <f t="shared" si="27"/>
        <v>0</v>
      </c>
      <c r="V35" s="90">
        <f t="shared" si="27"/>
        <v>0</v>
      </c>
      <c r="W35" s="90">
        <f t="shared" si="27"/>
        <v>0</v>
      </c>
      <c r="X35" s="90">
        <f t="shared" si="27"/>
        <v>0</v>
      </c>
      <c r="Y35" s="98">
        <f t="shared" si="27"/>
        <v>0</v>
      </c>
      <c r="Z35" s="103"/>
      <c r="AA35" s="90">
        <f aca="true" t="shared" si="28" ref="AA35:AJ35">AA21+AA33</f>
        <v>0</v>
      </c>
      <c r="AB35" s="90">
        <f t="shared" si="28"/>
        <v>0</v>
      </c>
      <c r="AC35" s="90">
        <f t="shared" si="28"/>
        <v>0</v>
      </c>
      <c r="AD35" s="90">
        <f t="shared" si="28"/>
        <v>0</v>
      </c>
      <c r="AE35" s="90">
        <f t="shared" si="28"/>
        <v>0</v>
      </c>
      <c r="AF35" s="90">
        <f t="shared" si="28"/>
        <v>0</v>
      </c>
      <c r="AG35" s="98">
        <f t="shared" si="28"/>
        <v>0</v>
      </c>
      <c r="AH35" s="98">
        <f t="shared" si="28"/>
        <v>0</v>
      </c>
      <c r="AI35" s="98">
        <f t="shared" si="28"/>
        <v>0</v>
      </c>
      <c r="AJ35" s="98">
        <f t="shared" si="28"/>
        <v>0</v>
      </c>
      <c r="AK35" s="101">
        <f>IF(AJ35&gt;0,AI35/AJ35,0)</f>
        <v>0</v>
      </c>
    </row>
    <row r="36" spans="4:37" ht="14.25">
      <c r="D36" s="1"/>
      <c r="E36" s="8"/>
      <c r="F36" s="8"/>
      <c r="G36" s="21"/>
      <c r="H36" s="8"/>
      <c r="I36" s="21"/>
      <c r="J36" s="1"/>
      <c r="K36" s="8"/>
      <c r="L36" s="8"/>
      <c r="M36" s="8"/>
      <c r="N36" s="8"/>
      <c r="O36" s="21"/>
      <c r="P36" s="8"/>
      <c r="Q36" s="21"/>
      <c r="R36" s="1"/>
      <c r="S36" s="1"/>
      <c r="T36" s="1"/>
      <c r="U36" s="1"/>
      <c r="V36" s="1"/>
      <c r="W36" s="18"/>
      <c r="X36" s="8"/>
      <c r="Y36" s="8"/>
      <c r="Z36" s="1"/>
      <c r="AA36" s="1"/>
      <c r="AB36" s="1"/>
      <c r="AC36" s="1"/>
      <c r="AD36" s="1"/>
      <c r="AE36" s="18"/>
      <c r="AF36" s="8"/>
      <c r="AG36" s="8"/>
      <c r="AH36" s="12"/>
      <c r="AI36" s="12"/>
      <c r="AJ36" s="12"/>
      <c r="AK36" s="12"/>
    </row>
    <row r="37" spans="8:36" ht="15">
      <c r="H37" s="19" t="s">
        <v>37</v>
      </c>
      <c r="I37" s="23" t="str">
        <f>IF(SUM(E6:F18)+SUM(H6:H18)+SUM(E20:F20)+SUM(H20:H20)+SUM(H22:H32)+SUM(E22:F32)=I35,"OK","Error")</f>
        <v>OK</v>
      </c>
      <c r="P37" s="19" t="s">
        <v>37</v>
      </c>
      <c r="Q37" s="23" t="str">
        <f>IF(SUM(K6:N18)+SUM(P6:P18)+SUM(K20:N20)+SUM(P20:P20)+SUM(P22:P32)+SUM(K22:N32)=Q35,"OK","Error")</f>
        <v>OK</v>
      </c>
      <c r="X37" s="19" t="s">
        <v>37</v>
      </c>
      <c r="Y37" s="23" t="str">
        <f>IF(SUM(S6:V18)+SUM(X6:X18)+SUM(S20:V20)+SUM(X20:X20)+SUM(X22:X32)+SUM(S22:V32)=Y35,"OK","Error")</f>
        <v>OK</v>
      </c>
      <c r="AF37" s="19" t="s">
        <v>37</v>
      </c>
      <c r="AG37" s="23" t="str">
        <f>IF(SUM(AA6:AD18)+SUM(AF6:AF18)+SUM(AA20:AD20)+SUM(AF20:AF20)+SUM(AF22:AF32)+SUM(AA22:AD32)=AG35,"OK","Error")</f>
        <v>OK</v>
      </c>
      <c r="AH37" s="23" t="str">
        <f>IF((AE35+W35+O35+G35=AH35),"OK","Error")</f>
        <v>OK</v>
      </c>
      <c r="AI37" s="23" t="str">
        <f>IF((AF35+X35+P35+H35=AI35),"OK","Error")</f>
        <v>OK</v>
      </c>
      <c r="AJ37" s="23" t="str">
        <f>IF((AG35+Y35+Q35+I35=AJ35),"OK","Error")</f>
        <v>OK</v>
      </c>
    </row>
    <row r="38" spans="34:36" ht="14.25">
      <c r="AH38" s="22"/>
      <c r="AI38" s="22"/>
      <c r="AJ38" s="22"/>
    </row>
    <row r="40" spans="1:2" ht="14.25">
      <c r="A40" s="4"/>
      <c r="B40" s="4"/>
    </row>
  </sheetData>
  <sheetProtection sheet="1" formatCells="0" formatColumns="0" formatRows="0"/>
  <mergeCells count="17">
    <mergeCell ref="A28:B28"/>
    <mergeCell ref="A29:B29"/>
    <mergeCell ref="A30:B30"/>
    <mergeCell ref="A31:B31"/>
    <mergeCell ref="A32:B32"/>
    <mergeCell ref="A22:B22"/>
    <mergeCell ref="A23:B23"/>
    <mergeCell ref="A24:B24"/>
    <mergeCell ref="A25:B25"/>
    <mergeCell ref="A26:B26"/>
    <mergeCell ref="AH4:AK4"/>
    <mergeCell ref="A27:B27"/>
    <mergeCell ref="B2:C2"/>
    <mergeCell ref="D4:I4"/>
    <mergeCell ref="J4:Q4"/>
    <mergeCell ref="R4:Y4"/>
    <mergeCell ref="Z4:AG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40"/>
  <sheetViews>
    <sheetView zoomScale="70" zoomScaleNormal="70" zoomScalePageLayoutView="0" workbookViewId="0" topLeftCell="A1">
      <pane xSplit="9" ySplit="5" topLeftCell="J6" activePane="bottomRight" state="frozen"/>
      <selection pane="topLeft" activeCell="A1" sqref="A1"/>
      <selection pane="topRight" activeCell="J1" sqref="J1"/>
      <selection pane="bottomLeft" activeCell="A6" sqref="A6"/>
      <selection pane="bottomRight" activeCell="B2" sqref="B2:C2"/>
    </sheetView>
  </sheetViews>
  <sheetFormatPr defaultColWidth="9.140625" defaultRowHeight="12.75"/>
  <cols>
    <col min="1" max="1" width="36.00390625" style="2" customWidth="1"/>
    <col min="2" max="2" width="21.00390625" style="2" customWidth="1"/>
    <col min="3" max="3" width="15.57421875" style="2" customWidth="1"/>
    <col min="4" max="4" width="8.7109375" style="5" hidden="1" customWidth="1"/>
    <col min="5" max="6" width="13.7109375" style="7" hidden="1" customWidth="1"/>
    <col min="7" max="7" width="13.7109375" style="20" hidden="1" customWidth="1"/>
    <col min="8" max="8" width="15.140625" style="7" hidden="1" customWidth="1"/>
    <col min="9" max="9" width="13.7109375" style="20" hidden="1" customWidth="1"/>
    <col min="10" max="10" width="13.7109375" style="5" customWidth="1"/>
    <col min="11" max="14" width="13.7109375" style="7" customWidth="1"/>
    <col min="15" max="15" width="13.7109375" style="20" customWidth="1"/>
    <col min="16" max="16" width="15.00390625" style="7" customWidth="1"/>
    <col min="17" max="17" width="13.7109375" style="20" customWidth="1"/>
    <col min="18" max="22" width="13.7109375" style="5" customWidth="1"/>
    <col min="23" max="23" width="13.7109375" style="16" customWidth="1"/>
    <col min="24" max="24" width="15.00390625" style="7" customWidth="1"/>
    <col min="25" max="25" width="13.7109375" style="7" customWidth="1"/>
    <col min="26" max="30" width="13.7109375" style="5" customWidth="1"/>
    <col min="31" max="31" width="13.7109375" style="16" customWidth="1"/>
    <col min="32" max="32" width="15.140625" style="7" customWidth="1"/>
    <col min="33" max="33" width="13.7109375" style="7" customWidth="1"/>
    <col min="34" max="34" width="13.7109375" style="11" customWidth="1"/>
    <col min="35" max="35" width="15.00390625" style="11" customWidth="1"/>
    <col min="36" max="36" width="13.7109375" style="11" customWidth="1"/>
    <col min="37" max="37" width="14.00390625" style="11" customWidth="1"/>
    <col min="38" max="16384" width="9.140625" style="2" customWidth="1"/>
  </cols>
  <sheetData>
    <row r="1" spans="1:3" ht="18">
      <c r="A1" s="24" t="s">
        <v>16</v>
      </c>
      <c r="C1" s="3"/>
    </row>
    <row r="2" spans="1:38" ht="17.25" customHeight="1">
      <c r="A2" s="25" t="s">
        <v>53</v>
      </c>
      <c r="B2" s="304"/>
      <c r="C2" s="305"/>
      <c r="D2" s="15"/>
      <c r="E2" s="15"/>
      <c r="F2" s="15"/>
      <c r="G2" s="17"/>
      <c r="H2" s="15"/>
      <c r="I2" s="17"/>
      <c r="J2" s="15"/>
      <c r="K2" s="15"/>
      <c r="L2" s="15"/>
      <c r="M2" s="15"/>
      <c r="N2" s="15"/>
      <c r="O2" s="17"/>
      <c r="P2" s="15"/>
      <c r="Q2" s="17"/>
      <c r="R2" s="15"/>
      <c r="S2" s="15"/>
      <c r="T2" s="15"/>
      <c r="U2" s="15"/>
      <c r="V2" s="15"/>
      <c r="W2" s="17"/>
      <c r="X2" s="15"/>
      <c r="Y2" s="15"/>
      <c r="Z2" s="15"/>
      <c r="AA2" s="15"/>
      <c r="AB2" s="15"/>
      <c r="AC2" s="15"/>
      <c r="AD2" s="15"/>
      <c r="AE2" s="17"/>
      <c r="AF2" s="15"/>
      <c r="AG2" s="15"/>
      <c r="AH2" s="15"/>
      <c r="AI2" s="15"/>
      <c r="AJ2" s="15"/>
      <c r="AK2" s="15"/>
      <c r="AL2" s="15"/>
    </row>
    <row r="3" ht="16.5" thickBot="1">
      <c r="D3" s="13"/>
    </row>
    <row r="4" spans="4:37" s="6" customFormat="1" ht="28.5" customHeight="1" thickBot="1">
      <c r="D4" s="276" t="s">
        <v>8</v>
      </c>
      <c r="E4" s="277"/>
      <c r="F4" s="278"/>
      <c r="G4" s="278"/>
      <c r="H4" s="278"/>
      <c r="I4" s="279"/>
      <c r="J4" s="280" t="s">
        <v>9</v>
      </c>
      <c r="K4" s="280"/>
      <c r="L4" s="280"/>
      <c r="M4" s="280"/>
      <c r="N4" s="280"/>
      <c r="O4" s="280"/>
      <c r="P4" s="280"/>
      <c r="Q4" s="281"/>
      <c r="R4" s="282" t="s">
        <v>10</v>
      </c>
      <c r="S4" s="283"/>
      <c r="T4" s="283"/>
      <c r="U4" s="283"/>
      <c r="V4" s="283"/>
      <c r="W4" s="283"/>
      <c r="X4" s="283"/>
      <c r="Y4" s="284"/>
      <c r="Z4" s="282" t="s">
        <v>17</v>
      </c>
      <c r="AA4" s="283"/>
      <c r="AB4" s="283"/>
      <c r="AC4" s="283"/>
      <c r="AD4" s="283"/>
      <c r="AE4" s="283"/>
      <c r="AF4" s="283"/>
      <c r="AG4" s="283"/>
      <c r="AH4" s="273" t="s">
        <v>36</v>
      </c>
      <c r="AI4" s="274"/>
      <c r="AJ4" s="274"/>
      <c r="AK4" s="275"/>
    </row>
    <row r="5" spans="1:37" s="10" customFormat="1" ht="60.75" customHeight="1" thickBot="1">
      <c r="A5" s="9" t="s">
        <v>2</v>
      </c>
      <c r="B5" s="14" t="s">
        <v>5</v>
      </c>
      <c r="C5" s="14" t="s">
        <v>0</v>
      </c>
      <c r="D5" s="50" t="s">
        <v>45</v>
      </c>
      <c r="E5" s="50" t="s">
        <v>18</v>
      </c>
      <c r="F5" s="50" t="s">
        <v>19</v>
      </c>
      <c r="G5" s="50" t="s">
        <v>20</v>
      </c>
      <c r="H5" s="50" t="s">
        <v>46</v>
      </c>
      <c r="I5" s="50" t="s">
        <v>1</v>
      </c>
      <c r="J5" s="53" t="s">
        <v>45</v>
      </c>
      <c r="K5" s="54" t="s">
        <v>22</v>
      </c>
      <c r="L5" s="55" t="s">
        <v>23</v>
      </c>
      <c r="M5" s="56" t="s">
        <v>18</v>
      </c>
      <c r="N5" s="51" t="s">
        <v>19</v>
      </c>
      <c r="O5" s="51" t="s">
        <v>21</v>
      </c>
      <c r="P5" s="51" t="s">
        <v>47</v>
      </c>
      <c r="Q5" s="52" t="s">
        <v>27</v>
      </c>
      <c r="R5" s="52" t="s">
        <v>45</v>
      </c>
      <c r="S5" s="52" t="s">
        <v>13</v>
      </c>
      <c r="T5" s="52" t="s">
        <v>14</v>
      </c>
      <c r="U5" s="52" t="s">
        <v>12</v>
      </c>
      <c r="V5" s="52" t="s">
        <v>15</v>
      </c>
      <c r="W5" s="52" t="s">
        <v>28</v>
      </c>
      <c r="X5" s="52" t="s">
        <v>48</v>
      </c>
      <c r="Y5" s="52" t="s">
        <v>29</v>
      </c>
      <c r="Z5" s="52" t="s">
        <v>45</v>
      </c>
      <c r="AA5" s="52" t="s">
        <v>13</v>
      </c>
      <c r="AB5" s="52" t="s">
        <v>14</v>
      </c>
      <c r="AC5" s="52" t="s">
        <v>12</v>
      </c>
      <c r="AD5" s="52" t="s">
        <v>15</v>
      </c>
      <c r="AE5" s="52" t="s">
        <v>30</v>
      </c>
      <c r="AF5" s="52" t="s">
        <v>49</v>
      </c>
      <c r="AG5" s="52" t="s">
        <v>31</v>
      </c>
      <c r="AH5" s="47" t="s">
        <v>34</v>
      </c>
      <c r="AI5" s="47" t="s">
        <v>50</v>
      </c>
      <c r="AJ5" s="47" t="s">
        <v>35</v>
      </c>
      <c r="AK5" s="47" t="s">
        <v>51</v>
      </c>
    </row>
    <row r="6" spans="1:37" ht="14.25">
      <c r="A6" s="58"/>
      <c r="B6" s="59"/>
      <c r="C6" s="297"/>
      <c r="D6" s="87"/>
      <c r="E6" s="87"/>
      <c r="F6" s="87"/>
      <c r="G6" s="87">
        <f aca="true" t="shared" si="0" ref="G6:G20">E6+F6</f>
        <v>0</v>
      </c>
      <c r="H6" s="87"/>
      <c r="I6" s="87">
        <f>G6+H6</f>
        <v>0</v>
      </c>
      <c r="J6" s="60"/>
      <c r="K6" s="87"/>
      <c r="L6" s="87"/>
      <c r="M6" s="62"/>
      <c r="N6" s="61"/>
      <c r="O6" s="92">
        <f>K6+L6+M6+N6</f>
        <v>0</v>
      </c>
      <c r="P6" s="61"/>
      <c r="Q6" s="116">
        <f>O6+P6</f>
        <v>0</v>
      </c>
      <c r="R6" s="60"/>
      <c r="S6" s="61"/>
      <c r="T6" s="61"/>
      <c r="U6" s="61"/>
      <c r="V6" s="61"/>
      <c r="W6" s="92">
        <f>S6+T6+U6+V6</f>
        <v>0</v>
      </c>
      <c r="X6" s="61"/>
      <c r="Y6" s="116">
        <f>W6+X6</f>
        <v>0</v>
      </c>
      <c r="Z6" s="60"/>
      <c r="AA6" s="61"/>
      <c r="AB6" s="61"/>
      <c r="AC6" s="61"/>
      <c r="AD6" s="61"/>
      <c r="AE6" s="92">
        <f>AA6+AB6+AC6+AD6</f>
        <v>0</v>
      </c>
      <c r="AF6" s="61"/>
      <c r="AG6" s="116">
        <f>AE6+AF6</f>
        <v>0</v>
      </c>
      <c r="AH6" s="108">
        <f>G6+O6+W6+AE6</f>
        <v>0</v>
      </c>
      <c r="AI6" s="108">
        <f>H6+P6+X6+AF6</f>
        <v>0</v>
      </c>
      <c r="AJ6" s="108">
        <f aca="true" t="shared" si="1" ref="AJ6:AJ18">AH6+AI6</f>
        <v>0</v>
      </c>
      <c r="AK6" s="109">
        <f aca="true" t="shared" si="2" ref="AK6:AK32">IF(AJ6&gt;0,AI6/AJ6,0)</f>
        <v>0</v>
      </c>
    </row>
    <row r="7" spans="1:37" ht="14.25">
      <c r="A7" s="58"/>
      <c r="B7" s="63"/>
      <c r="C7" s="297"/>
      <c r="D7" s="87"/>
      <c r="E7" s="87"/>
      <c r="F7" s="87"/>
      <c r="G7" s="87">
        <f t="shared" si="0"/>
        <v>0</v>
      </c>
      <c r="H7" s="87"/>
      <c r="I7" s="87">
        <f aca="true" t="shared" si="3" ref="I7:I20">G7+H7</f>
        <v>0</v>
      </c>
      <c r="J7" s="60"/>
      <c r="K7" s="87"/>
      <c r="L7" s="87"/>
      <c r="M7" s="62"/>
      <c r="N7" s="61"/>
      <c r="O7" s="92">
        <f aca="true" t="shared" si="4" ref="O7:O20">K7+L7+M7+N7</f>
        <v>0</v>
      </c>
      <c r="P7" s="61"/>
      <c r="Q7" s="116">
        <f aca="true" t="shared" si="5" ref="Q7:Q18">O7+P7</f>
        <v>0</v>
      </c>
      <c r="R7" s="60"/>
      <c r="S7" s="61"/>
      <c r="T7" s="61"/>
      <c r="U7" s="61"/>
      <c r="V7" s="61"/>
      <c r="W7" s="92">
        <f aca="true" t="shared" si="6" ref="W7:W18">S7+T7+U7+V7</f>
        <v>0</v>
      </c>
      <c r="X7" s="61"/>
      <c r="Y7" s="116">
        <f aca="true" t="shared" si="7" ref="Y7:Y18">W7+X7</f>
        <v>0</v>
      </c>
      <c r="Z7" s="60"/>
      <c r="AA7" s="61"/>
      <c r="AB7" s="61"/>
      <c r="AC7" s="61"/>
      <c r="AD7" s="61"/>
      <c r="AE7" s="92">
        <f aca="true" t="shared" si="8" ref="AE7:AE18">AA7+AB7+AC7+AD7</f>
        <v>0</v>
      </c>
      <c r="AF7" s="61"/>
      <c r="AG7" s="116">
        <f aca="true" t="shared" si="9" ref="AG7:AG18">AE7+AF7</f>
        <v>0</v>
      </c>
      <c r="AH7" s="108">
        <f aca="true" t="shared" si="10" ref="AH7:AI18">G7+O7+W7+AE7</f>
        <v>0</v>
      </c>
      <c r="AI7" s="108">
        <f t="shared" si="10"/>
        <v>0</v>
      </c>
      <c r="AJ7" s="108">
        <f t="shared" si="1"/>
        <v>0</v>
      </c>
      <c r="AK7" s="109">
        <f t="shared" si="2"/>
        <v>0</v>
      </c>
    </row>
    <row r="8" spans="1:37" ht="14.25">
      <c r="A8" s="58"/>
      <c r="B8" s="63"/>
      <c r="C8" s="297"/>
      <c r="D8" s="87"/>
      <c r="E8" s="87"/>
      <c r="F8" s="87"/>
      <c r="G8" s="87">
        <f t="shared" si="0"/>
        <v>0</v>
      </c>
      <c r="H8" s="87"/>
      <c r="I8" s="87">
        <f t="shared" si="3"/>
        <v>0</v>
      </c>
      <c r="J8" s="60"/>
      <c r="K8" s="87"/>
      <c r="L8" s="87"/>
      <c r="M8" s="62"/>
      <c r="N8" s="61"/>
      <c r="O8" s="92">
        <f t="shared" si="4"/>
        <v>0</v>
      </c>
      <c r="P8" s="61"/>
      <c r="Q8" s="116">
        <f t="shared" si="5"/>
        <v>0</v>
      </c>
      <c r="R8" s="60"/>
      <c r="S8" s="61"/>
      <c r="T8" s="61"/>
      <c r="U8" s="61"/>
      <c r="V8" s="61"/>
      <c r="W8" s="92">
        <f t="shared" si="6"/>
        <v>0</v>
      </c>
      <c r="X8" s="61"/>
      <c r="Y8" s="116">
        <f t="shared" si="7"/>
        <v>0</v>
      </c>
      <c r="Z8" s="60"/>
      <c r="AA8" s="61"/>
      <c r="AB8" s="61"/>
      <c r="AC8" s="61"/>
      <c r="AD8" s="61"/>
      <c r="AE8" s="92">
        <f t="shared" si="8"/>
        <v>0</v>
      </c>
      <c r="AF8" s="61"/>
      <c r="AG8" s="116">
        <f t="shared" si="9"/>
        <v>0</v>
      </c>
      <c r="AH8" s="108">
        <f t="shared" si="10"/>
        <v>0</v>
      </c>
      <c r="AI8" s="108">
        <f t="shared" si="10"/>
        <v>0</v>
      </c>
      <c r="AJ8" s="108">
        <f t="shared" si="1"/>
        <v>0</v>
      </c>
      <c r="AK8" s="109">
        <f t="shared" si="2"/>
        <v>0</v>
      </c>
    </row>
    <row r="9" spans="1:37" ht="14.25">
      <c r="A9" s="58"/>
      <c r="B9" s="63"/>
      <c r="C9" s="297"/>
      <c r="D9" s="87"/>
      <c r="E9" s="87"/>
      <c r="F9" s="87"/>
      <c r="G9" s="87">
        <f t="shared" si="0"/>
        <v>0</v>
      </c>
      <c r="H9" s="87"/>
      <c r="I9" s="87">
        <f t="shared" si="3"/>
        <v>0</v>
      </c>
      <c r="J9" s="60"/>
      <c r="K9" s="87"/>
      <c r="L9" s="87"/>
      <c r="M9" s="62"/>
      <c r="N9" s="61"/>
      <c r="O9" s="92">
        <f t="shared" si="4"/>
        <v>0</v>
      </c>
      <c r="P9" s="61"/>
      <c r="Q9" s="116">
        <f t="shared" si="5"/>
        <v>0</v>
      </c>
      <c r="R9" s="60"/>
      <c r="S9" s="61"/>
      <c r="T9" s="61"/>
      <c r="U9" s="61"/>
      <c r="V9" s="61"/>
      <c r="W9" s="92">
        <f t="shared" si="6"/>
        <v>0</v>
      </c>
      <c r="X9" s="61"/>
      <c r="Y9" s="116">
        <f t="shared" si="7"/>
        <v>0</v>
      </c>
      <c r="Z9" s="60"/>
      <c r="AA9" s="61"/>
      <c r="AB9" s="61"/>
      <c r="AC9" s="61"/>
      <c r="AD9" s="61"/>
      <c r="AE9" s="92">
        <f t="shared" si="8"/>
        <v>0</v>
      </c>
      <c r="AF9" s="61"/>
      <c r="AG9" s="116">
        <f t="shared" si="9"/>
        <v>0</v>
      </c>
      <c r="AH9" s="108">
        <f t="shared" si="10"/>
        <v>0</v>
      </c>
      <c r="AI9" s="108">
        <f t="shared" si="10"/>
        <v>0</v>
      </c>
      <c r="AJ9" s="108">
        <f t="shared" si="1"/>
        <v>0</v>
      </c>
      <c r="AK9" s="109">
        <f t="shared" si="2"/>
        <v>0</v>
      </c>
    </row>
    <row r="10" spans="1:37" ht="14.25">
      <c r="A10" s="58"/>
      <c r="B10" s="63"/>
      <c r="C10" s="297"/>
      <c r="D10" s="87"/>
      <c r="E10" s="87"/>
      <c r="F10" s="87"/>
      <c r="G10" s="87">
        <f t="shared" si="0"/>
        <v>0</v>
      </c>
      <c r="H10" s="87"/>
      <c r="I10" s="87">
        <f t="shared" si="3"/>
        <v>0</v>
      </c>
      <c r="J10" s="60"/>
      <c r="K10" s="87"/>
      <c r="L10" s="87"/>
      <c r="M10" s="62"/>
      <c r="N10" s="61"/>
      <c r="O10" s="92">
        <f t="shared" si="4"/>
        <v>0</v>
      </c>
      <c r="P10" s="61"/>
      <c r="Q10" s="116">
        <f t="shared" si="5"/>
        <v>0</v>
      </c>
      <c r="R10" s="60"/>
      <c r="S10" s="61"/>
      <c r="T10" s="61"/>
      <c r="U10" s="61"/>
      <c r="V10" s="61"/>
      <c r="W10" s="92">
        <f t="shared" si="6"/>
        <v>0</v>
      </c>
      <c r="X10" s="61"/>
      <c r="Y10" s="116">
        <f t="shared" si="7"/>
        <v>0</v>
      </c>
      <c r="Z10" s="60"/>
      <c r="AA10" s="61"/>
      <c r="AB10" s="61"/>
      <c r="AC10" s="61"/>
      <c r="AD10" s="61"/>
      <c r="AE10" s="92">
        <f t="shared" si="8"/>
        <v>0</v>
      </c>
      <c r="AF10" s="61"/>
      <c r="AG10" s="116">
        <f t="shared" si="9"/>
        <v>0</v>
      </c>
      <c r="AH10" s="108">
        <f t="shared" si="10"/>
        <v>0</v>
      </c>
      <c r="AI10" s="108">
        <f t="shared" si="10"/>
        <v>0</v>
      </c>
      <c r="AJ10" s="108">
        <f t="shared" si="1"/>
        <v>0</v>
      </c>
      <c r="AK10" s="109">
        <f t="shared" si="2"/>
        <v>0</v>
      </c>
    </row>
    <row r="11" spans="1:37" ht="14.25">
      <c r="A11" s="58"/>
      <c r="B11" s="63"/>
      <c r="C11" s="297"/>
      <c r="D11" s="87"/>
      <c r="E11" s="87"/>
      <c r="F11" s="87"/>
      <c r="G11" s="87">
        <f t="shared" si="0"/>
        <v>0</v>
      </c>
      <c r="H11" s="87"/>
      <c r="I11" s="87">
        <f t="shared" si="3"/>
        <v>0</v>
      </c>
      <c r="J11" s="60"/>
      <c r="K11" s="87"/>
      <c r="L11" s="87"/>
      <c r="M11" s="62"/>
      <c r="N11" s="61"/>
      <c r="O11" s="92">
        <f t="shared" si="4"/>
        <v>0</v>
      </c>
      <c r="P11" s="61"/>
      <c r="Q11" s="116">
        <f t="shared" si="5"/>
        <v>0</v>
      </c>
      <c r="R11" s="60"/>
      <c r="S11" s="61"/>
      <c r="T11" s="61"/>
      <c r="U11" s="61"/>
      <c r="V11" s="61"/>
      <c r="W11" s="92">
        <f t="shared" si="6"/>
        <v>0</v>
      </c>
      <c r="X11" s="61"/>
      <c r="Y11" s="116">
        <f t="shared" si="7"/>
        <v>0</v>
      </c>
      <c r="Z11" s="60"/>
      <c r="AA11" s="61"/>
      <c r="AB11" s="61"/>
      <c r="AC11" s="61"/>
      <c r="AD11" s="61"/>
      <c r="AE11" s="92">
        <f t="shared" si="8"/>
        <v>0</v>
      </c>
      <c r="AF11" s="61"/>
      <c r="AG11" s="116">
        <f t="shared" si="9"/>
        <v>0</v>
      </c>
      <c r="AH11" s="108">
        <f t="shared" si="10"/>
        <v>0</v>
      </c>
      <c r="AI11" s="108">
        <f t="shared" si="10"/>
        <v>0</v>
      </c>
      <c r="AJ11" s="108">
        <f t="shared" si="1"/>
        <v>0</v>
      </c>
      <c r="AK11" s="109">
        <f t="shared" si="2"/>
        <v>0</v>
      </c>
    </row>
    <row r="12" spans="1:37" ht="14.25">
      <c r="A12" s="58"/>
      <c r="B12" s="63"/>
      <c r="C12" s="297"/>
      <c r="D12" s="87"/>
      <c r="E12" s="87"/>
      <c r="F12" s="87"/>
      <c r="G12" s="87">
        <f t="shared" si="0"/>
        <v>0</v>
      </c>
      <c r="H12" s="87"/>
      <c r="I12" s="87">
        <f t="shared" si="3"/>
        <v>0</v>
      </c>
      <c r="J12" s="60"/>
      <c r="K12" s="87"/>
      <c r="L12" s="87"/>
      <c r="M12" s="62"/>
      <c r="N12" s="61"/>
      <c r="O12" s="92">
        <f t="shared" si="4"/>
        <v>0</v>
      </c>
      <c r="P12" s="61"/>
      <c r="Q12" s="116">
        <f t="shared" si="5"/>
        <v>0</v>
      </c>
      <c r="R12" s="60"/>
      <c r="S12" s="61"/>
      <c r="T12" s="61"/>
      <c r="U12" s="61"/>
      <c r="V12" s="61"/>
      <c r="W12" s="92">
        <f t="shared" si="6"/>
        <v>0</v>
      </c>
      <c r="X12" s="61"/>
      <c r="Y12" s="116">
        <f t="shared" si="7"/>
        <v>0</v>
      </c>
      <c r="Z12" s="60"/>
      <c r="AA12" s="61"/>
      <c r="AB12" s="61"/>
      <c r="AC12" s="61"/>
      <c r="AD12" s="61"/>
      <c r="AE12" s="92">
        <f t="shared" si="8"/>
        <v>0</v>
      </c>
      <c r="AF12" s="61"/>
      <c r="AG12" s="116">
        <f t="shared" si="9"/>
        <v>0</v>
      </c>
      <c r="AH12" s="108">
        <f t="shared" si="10"/>
        <v>0</v>
      </c>
      <c r="AI12" s="108">
        <f t="shared" si="10"/>
        <v>0</v>
      </c>
      <c r="AJ12" s="108">
        <f t="shared" si="1"/>
        <v>0</v>
      </c>
      <c r="AK12" s="109">
        <f t="shared" si="2"/>
        <v>0</v>
      </c>
    </row>
    <row r="13" spans="1:37" ht="14.25">
      <c r="A13" s="58"/>
      <c r="B13" s="63"/>
      <c r="C13" s="297"/>
      <c r="D13" s="87"/>
      <c r="E13" s="87"/>
      <c r="F13" s="87"/>
      <c r="G13" s="87">
        <f t="shared" si="0"/>
        <v>0</v>
      </c>
      <c r="H13" s="87"/>
      <c r="I13" s="87">
        <f t="shared" si="3"/>
        <v>0</v>
      </c>
      <c r="J13" s="60"/>
      <c r="K13" s="87"/>
      <c r="L13" s="87"/>
      <c r="M13" s="62"/>
      <c r="N13" s="61"/>
      <c r="O13" s="92">
        <f t="shared" si="4"/>
        <v>0</v>
      </c>
      <c r="P13" s="61"/>
      <c r="Q13" s="116">
        <f t="shared" si="5"/>
        <v>0</v>
      </c>
      <c r="R13" s="60"/>
      <c r="S13" s="61"/>
      <c r="T13" s="61"/>
      <c r="U13" s="61"/>
      <c r="V13" s="61"/>
      <c r="W13" s="92">
        <f t="shared" si="6"/>
        <v>0</v>
      </c>
      <c r="X13" s="61"/>
      <c r="Y13" s="116">
        <f t="shared" si="7"/>
        <v>0</v>
      </c>
      <c r="Z13" s="60"/>
      <c r="AA13" s="61"/>
      <c r="AB13" s="61"/>
      <c r="AC13" s="61"/>
      <c r="AD13" s="61"/>
      <c r="AE13" s="92">
        <f t="shared" si="8"/>
        <v>0</v>
      </c>
      <c r="AF13" s="61"/>
      <c r="AG13" s="116">
        <f t="shared" si="9"/>
        <v>0</v>
      </c>
      <c r="AH13" s="108">
        <f t="shared" si="10"/>
        <v>0</v>
      </c>
      <c r="AI13" s="108">
        <f t="shared" si="10"/>
        <v>0</v>
      </c>
      <c r="AJ13" s="108">
        <f t="shared" si="1"/>
        <v>0</v>
      </c>
      <c r="AK13" s="109">
        <f t="shared" si="2"/>
        <v>0</v>
      </c>
    </row>
    <row r="14" spans="1:37" ht="14.25">
      <c r="A14" s="58"/>
      <c r="B14" s="63"/>
      <c r="C14" s="297"/>
      <c r="D14" s="87"/>
      <c r="E14" s="87"/>
      <c r="F14" s="87"/>
      <c r="G14" s="87">
        <f t="shared" si="0"/>
        <v>0</v>
      </c>
      <c r="H14" s="87"/>
      <c r="I14" s="87">
        <f t="shared" si="3"/>
        <v>0</v>
      </c>
      <c r="J14" s="60"/>
      <c r="K14" s="87"/>
      <c r="L14" s="87"/>
      <c r="M14" s="62"/>
      <c r="N14" s="61"/>
      <c r="O14" s="92">
        <f t="shared" si="4"/>
        <v>0</v>
      </c>
      <c r="P14" s="61"/>
      <c r="Q14" s="116">
        <f t="shared" si="5"/>
        <v>0</v>
      </c>
      <c r="R14" s="60"/>
      <c r="S14" s="61"/>
      <c r="T14" s="61"/>
      <c r="U14" s="61"/>
      <c r="V14" s="61"/>
      <c r="W14" s="92">
        <f t="shared" si="6"/>
        <v>0</v>
      </c>
      <c r="X14" s="61"/>
      <c r="Y14" s="116">
        <f t="shared" si="7"/>
        <v>0</v>
      </c>
      <c r="Z14" s="60"/>
      <c r="AA14" s="61"/>
      <c r="AB14" s="61"/>
      <c r="AC14" s="61"/>
      <c r="AD14" s="61"/>
      <c r="AE14" s="92">
        <f t="shared" si="8"/>
        <v>0</v>
      </c>
      <c r="AF14" s="61"/>
      <c r="AG14" s="116">
        <f t="shared" si="9"/>
        <v>0</v>
      </c>
      <c r="AH14" s="108">
        <f t="shared" si="10"/>
        <v>0</v>
      </c>
      <c r="AI14" s="108">
        <f t="shared" si="10"/>
        <v>0</v>
      </c>
      <c r="AJ14" s="108">
        <f t="shared" si="1"/>
        <v>0</v>
      </c>
      <c r="AK14" s="109">
        <f t="shared" si="2"/>
        <v>0</v>
      </c>
    </row>
    <row r="15" spans="1:37" ht="14.25">
      <c r="A15" s="58"/>
      <c r="B15" s="63"/>
      <c r="C15" s="302"/>
      <c r="D15" s="87"/>
      <c r="E15" s="87"/>
      <c r="F15" s="87"/>
      <c r="G15" s="87">
        <f t="shared" si="0"/>
        <v>0</v>
      </c>
      <c r="H15" s="87"/>
      <c r="I15" s="87">
        <f t="shared" si="3"/>
        <v>0</v>
      </c>
      <c r="J15" s="60"/>
      <c r="K15" s="87"/>
      <c r="L15" s="87"/>
      <c r="M15" s="62"/>
      <c r="N15" s="61"/>
      <c r="O15" s="92">
        <f t="shared" si="4"/>
        <v>0</v>
      </c>
      <c r="P15" s="61"/>
      <c r="Q15" s="116">
        <f t="shared" si="5"/>
        <v>0</v>
      </c>
      <c r="R15" s="60"/>
      <c r="S15" s="61"/>
      <c r="T15" s="61"/>
      <c r="U15" s="61"/>
      <c r="V15" s="61"/>
      <c r="W15" s="92">
        <f t="shared" si="6"/>
        <v>0</v>
      </c>
      <c r="X15" s="61"/>
      <c r="Y15" s="116">
        <f t="shared" si="7"/>
        <v>0</v>
      </c>
      <c r="Z15" s="60"/>
      <c r="AA15" s="61"/>
      <c r="AB15" s="61"/>
      <c r="AC15" s="61"/>
      <c r="AD15" s="61"/>
      <c r="AE15" s="92">
        <f t="shared" si="8"/>
        <v>0</v>
      </c>
      <c r="AF15" s="61"/>
      <c r="AG15" s="116">
        <f t="shared" si="9"/>
        <v>0</v>
      </c>
      <c r="AH15" s="108">
        <f t="shared" si="10"/>
        <v>0</v>
      </c>
      <c r="AI15" s="108">
        <f t="shared" si="10"/>
        <v>0</v>
      </c>
      <c r="AJ15" s="108">
        <f t="shared" si="1"/>
        <v>0</v>
      </c>
      <c r="AK15" s="109">
        <f t="shared" si="2"/>
        <v>0</v>
      </c>
    </row>
    <row r="16" spans="1:37" ht="14.25">
      <c r="A16" s="58"/>
      <c r="B16" s="63"/>
      <c r="C16" s="297"/>
      <c r="D16" s="87"/>
      <c r="E16" s="87"/>
      <c r="F16" s="87"/>
      <c r="G16" s="87">
        <f t="shared" si="0"/>
        <v>0</v>
      </c>
      <c r="H16" s="87"/>
      <c r="I16" s="87">
        <f t="shared" si="3"/>
        <v>0</v>
      </c>
      <c r="J16" s="60"/>
      <c r="K16" s="87"/>
      <c r="L16" s="87"/>
      <c r="M16" s="62"/>
      <c r="N16" s="61"/>
      <c r="O16" s="92">
        <f t="shared" si="4"/>
        <v>0</v>
      </c>
      <c r="P16" s="61"/>
      <c r="Q16" s="116">
        <f t="shared" si="5"/>
        <v>0</v>
      </c>
      <c r="R16" s="60"/>
      <c r="S16" s="61"/>
      <c r="T16" s="61"/>
      <c r="U16" s="61"/>
      <c r="V16" s="61"/>
      <c r="W16" s="92">
        <f t="shared" si="6"/>
        <v>0</v>
      </c>
      <c r="X16" s="61"/>
      <c r="Y16" s="116">
        <f t="shared" si="7"/>
        <v>0</v>
      </c>
      <c r="Z16" s="60"/>
      <c r="AA16" s="61"/>
      <c r="AB16" s="61"/>
      <c r="AC16" s="61"/>
      <c r="AD16" s="61"/>
      <c r="AE16" s="92">
        <f t="shared" si="8"/>
        <v>0</v>
      </c>
      <c r="AF16" s="61"/>
      <c r="AG16" s="116">
        <f t="shared" si="9"/>
        <v>0</v>
      </c>
      <c r="AH16" s="108">
        <f t="shared" si="10"/>
        <v>0</v>
      </c>
      <c r="AI16" s="108">
        <f t="shared" si="10"/>
        <v>0</v>
      </c>
      <c r="AJ16" s="108">
        <f t="shared" si="1"/>
        <v>0</v>
      </c>
      <c r="AK16" s="109">
        <f t="shared" si="2"/>
        <v>0</v>
      </c>
    </row>
    <row r="17" spans="1:37" ht="14.25">
      <c r="A17" s="58"/>
      <c r="B17" s="63"/>
      <c r="C17" s="297"/>
      <c r="D17" s="87"/>
      <c r="E17" s="87"/>
      <c r="F17" s="87"/>
      <c r="G17" s="87">
        <f t="shared" si="0"/>
        <v>0</v>
      </c>
      <c r="H17" s="87"/>
      <c r="I17" s="87">
        <f t="shared" si="3"/>
        <v>0</v>
      </c>
      <c r="J17" s="60"/>
      <c r="K17" s="87"/>
      <c r="L17" s="87"/>
      <c r="M17" s="62"/>
      <c r="N17" s="61"/>
      <c r="O17" s="92">
        <f t="shared" si="4"/>
        <v>0</v>
      </c>
      <c r="P17" s="61"/>
      <c r="Q17" s="116">
        <f t="shared" si="5"/>
        <v>0</v>
      </c>
      <c r="R17" s="60"/>
      <c r="S17" s="61"/>
      <c r="T17" s="61"/>
      <c r="U17" s="61"/>
      <c r="V17" s="61"/>
      <c r="W17" s="92">
        <f t="shared" si="6"/>
        <v>0</v>
      </c>
      <c r="X17" s="61"/>
      <c r="Y17" s="116">
        <f t="shared" si="7"/>
        <v>0</v>
      </c>
      <c r="Z17" s="60"/>
      <c r="AA17" s="61"/>
      <c r="AB17" s="61"/>
      <c r="AC17" s="61"/>
      <c r="AD17" s="61"/>
      <c r="AE17" s="92">
        <f t="shared" si="8"/>
        <v>0</v>
      </c>
      <c r="AF17" s="61"/>
      <c r="AG17" s="116">
        <f t="shared" si="9"/>
        <v>0</v>
      </c>
      <c r="AH17" s="108">
        <f t="shared" si="10"/>
        <v>0</v>
      </c>
      <c r="AI17" s="108">
        <f t="shared" si="10"/>
        <v>0</v>
      </c>
      <c r="AJ17" s="108">
        <f t="shared" si="1"/>
        <v>0</v>
      </c>
      <c r="AK17" s="109">
        <f t="shared" si="2"/>
        <v>0</v>
      </c>
    </row>
    <row r="18" spans="1:37" ht="15" thickBot="1">
      <c r="A18" s="64"/>
      <c r="B18" s="64"/>
      <c r="C18" s="297"/>
      <c r="D18" s="87"/>
      <c r="E18" s="87"/>
      <c r="F18" s="87"/>
      <c r="G18" s="87">
        <f t="shared" si="0"/>
        <v>0</v>
      </c>
      <c r="H18" s="87"/>
      <c r="I18" s="87">
        <f t="shared" si="3"/>
        <v>0</v>
      </c>
      <c r="J18" s="60"/>
      <c r="K18" s="87"/>
      <c r="L18" s="87"/>
      <c r="M18" s="62"/>
      <c r="N18" s="61"/>
      <c r="O18" s="92">
        <f t="shared" si="4"/>
        <v>0</v>
      </c>
      <c r="P18" s="61"/>
      <c r="Q18" s="116">
        <f t="shared" si="5"/>
        <v>0</v>
      </c>
      <c r="R18" s="60"/>
      <c r="S18" s="61"/>
      <c r="T18" s="61"/>
      <c r="U18" s="61"/>
      <c r="V18" s="61"/>
      <c r="W18" s="92">
        <f t="shared" si="6"/>
        <v>0</v>
      </c>
      <c r="X18" s="61"/>
      <c r="Y18" s="116">
        <f t="shared" si="7"/>
        <v>0</v>
      </c>
      <c r="Z18" s="60"/>
      <c r="AA18" s="61"/>
      <c r="AB18" s="61"/>
      <c r="AC18" s="61"/>
      <c r="AD18" s="61"/>
      <c r="AE18" s="92">
        <f t="shared" si="8"/>
        <v>0</v>
      </c>
      <c r="AF18" s="61"/>
      <c r="AG18" s="116">
        <f t="shared" si="9"/>
        <v>0</v>
      </c>
      <c r="AH18" s="108">
        <f t="shared" si="10"/>
        <v>0</v>
      </c>
      <c r="AI18" s="108">
        <f t="shared" si="10"/>
        <v>0</v>
      </c>
      <c r="AJ18" s="108">
        <f t="shared" si="1"/>
        <v>0</v>
      </c>
      <c r="AK18" s="109">
        <f t="shared" si="2"/>
        <v>0</v>
      </c>
    </row>
    <row r="19" spans="1:37" s="31" customFormat="1" ht="24" customHeight="1" thickBot="1">
      <c r="A19" s="32" t="s">
        <v>3</v>
      </c>
      <c r="B19" s="30"/>
      <c r="C19" s="298"/>
      <c r="D19" s="97">
        <f>SUM(D6:D18)</f>
        <v>0</v>
      </c>
      <c r="E19" s="90">
        <f>SUM(E6:E18)</f>
        <v>0</v>
      </c>
      <c r="F19" s="90">
        <f aca="true" t="shared" si="11" ref="F19:AH19">SUM(F6:F18)</f>
        <v>0</v>
      </c>
      <c r="G19" s="90">
        <f t="shared" si="11"/>
        <v>0</v>
      </c>
      <c r="H19" s="90">
        <f t="shared" si="11"/>
        <v>0</v>
      </c>
      <c r="I19" s="90">
        <f t="shared" si="11"/>
        <v>0</v>
      </c>
      <c r="J19" s="97">
        <f t="shared" si="11"/>
        <v>0</v>
      </c>
      <c r="K19" s="90">
        <f t="shared" si="11"/>
        <v>0</v>
      </c>
      <c r="L19" s="90">
        <f t="shared" si="11"/>
        <v>0</v>
      </c>
      <c r="M19" s="90">
        <f t="shared" si="11"/>
        <v>0</v>
      </c>
      <c r="N19" s="90">
        <f t="shared" si="11"/>
        <v>0</v>
      </c>
      <c r="O19" s="90">
        <f t="shared" si="11"/>
        <v>0</v>
      </c>
      <c r="P19" s="90">
        <f t="shared" si="11"/>
        <v>0</v>
      </c>
      <c r="Q19" s="90">
        <f t="shared" si="11"/>
        <v>0</v>
      </c>
      <c r="R19" s="97">
        <f t="shared" si="11"/>
        <v>0</v>
      </c>
      <c r="S19" s="90">
        <f t="shared" si="11"/>
        <v>0</v>
      </c>
      <c r="T19" s="90">
        <f t="shared" si="11"/>
        <v>0</v>
      </c>
      <c r="U19" s="90">
        <f t="shared" si="11"/>
        <v>0</v>
      </c>
      <c r="V19" s="90">
        <f t="shared" si="11"/>
        <v>0</v>
      </c>
      <c r="W19" s="90">
        <f t="shared" si="11"/>
        <v>0</v>
      </c>
      <c r="X19" s="90">
        <f t="shared" si="11"/>
        <v>0</v>
      </c>
      <c r="Y19" s="90">
        <f t="shared" si="11"/>
        <v>0</v>
      </c>
      <c r="Z19" s="97">
        <f t="shared" si="11"/>
        <v>0</v>
      </c>
      <c r="AA19" s="90">
        <f t="shared" si="11"/>
        <v>0</v>
      </c>
      <c r="AB19" s="90">
        <f t="shared" si="11"/>
        <v>0</v>
      </c>
      <c r="AC19" s="90">
        <f t="shared" si="11"/>
        <v>0</v>
      </c>
      <c r="AD19" s="90">
        <f t="shared" si="11"/>
        <v>0</v>
      </c>
      <c r="AE19" s="90">
        <f t="shared" si="11"/>
        <v>0</v>
      </c>
      <c r="AF19" s="90">
        <f t="shared" si="11"/>
        <v>0</v>
      </c>
      <c r="AG19" s="90">
        <f t="shared" si="11"/>
        <v>0</v>
      </c>
      <c r="AH19" s="98">
        <f t="shared" si="11"/>
        <v>0</v>
      </c>
      <c r="AI19" s="99">
        <f>SUM(AI6:AI18)</f>
        <v>0</v>
      </c>
      <c r="AJ19" s="100">
        <f>SUM(AJ6:AJ18)</f>
        <v>0</v>
      </c>
      <c r="AK19" s="101">
        <f t="shared" si="2"/>
        <v>0</v>
      </c>
    </row>
    <row r="20" spans="1:37" s="28" customFormat="1" ht="23.25" customHeight="1" thickBot="1">
      <c r="A20" s="303" t="s">
        <v>7</v>
      </c>
      <c r="B20" s="66"/>
      <c r="C20" s="297"/>
      <c r="D20" s="67"/>
      <c r="E20" s="88"/>
      <c r="F20" s="88"/>
      <c r="G20" s="88">
        <f t="shared" si="0"/>
        <v>0</v>
      </c>
      <c r="H20" s="88"/>
      <c r="I20" s="88">
        <f t="shared" si="3"/>
        <v>0</v>
      </c>
      <c r="J20" s="68"/>
      <c r="K20" s="88"/>
      <c r="L20" s="88"/>
      <c r="M20" s="69"/>
      <c r="N20" s="69"/>
      <c r="O20" s="93">
        <f t="shared" si="4"/>
        <v>0</v>
      </c>
      <c r="P20" s="69"/>
      <c r="Q20" s="117">
        <f>O20+P20</f>
        <v>0</v>
      </c>
      <c r="R20" s="68"/>
      <c r="S20" s="69"/>
      <c r="T20" s="69"/>
      <c r="U20" s="69"/>
      <c r="V20" s="69"/>
      <c r="W20" s="93">
        <f>S20+T20+U20+V20</f>
        <v>0</v>
      </c>
      <c r="X20" s="69"/>
      <c r="Y20" s="117">
        <f>W20+X20</f>
        <v>0</v>
      </c>
      <c r="Z20" s="68"/>
      <c r="AA20" s="69"/>
      <c r="AB20" s="69"/>
      <c r="AC20" s="69"/>
      <c r="AD20" s="69"/>
      <c r="AE20" s="93">
        <f>AA20+AB20+AC20+AD20</f>
        <v>0</v>
      </c>
      <c r="AF20" s="69"/>
      <c r="AG20" s="117">
        <f>AE20+AF20</f>
        <v>0</v>
      </c>
      <c r="AH20" s="120">
        <f>G20+O20+W20+AE20</f>
        <v>0</v>
      </c>
      <c r="AI20" s="120">
        <f>H20+P20+X20+AF20</f>
        <v>0</v>
      </c>
      <c r="AJ20" s="120">
        <f>AH20+AI20</f>
        <v>0</v>
      </c>
      <c r="AK20" s="121">
        <f t="shared" si="2"/>
        <v>0</v>
      </c>
    </row>
    <row r="21" spans="1:37" s="31" customFormat="1" ht="24" customHeight="1" thickBot="1">
      <c r="A21" s="32" t="s">
        <v>4</v>
      </c>
      <c r="B21" s="30"/>
      <c r="C21" s="298"/>
      <c r="D21" s="103">
        <f aca="true" t="shared" si="12" ref="D21:AJ21">SUM(D19+D20)</f>
        <v>0</v>
      </c>
      <c r="E21" s="90">
        <f t="shared" si="12"/>
        <v>0</v>
      </c>
      <c r="F21" s="90">
        <f t="shared" si="12"/>
        <v>0</v>
      </c>
      <c r="G21" s="90">
        <f t="shared" si="12"/>
        <v>0</v>
      </c>
      <c r="H21" s="90">
        <f t="shared" si="12"/>
        <v>0</v>
      </c>
      <c r="I21" s="90">
        <f t="shared" si="12"/>
        <v>0</v>
      </c>
      <c r="J21" s="103">
        <f t="shared" si="12"/>
        <v>0</v>
      </c>
      <c r="K21" s="90">
        <f t="shared" si="12"/>
        <v>0</v>
      </c>
      <c r="L21" s="90">
        <f t="shared" si="12"/>
        <v>0</v>
      </c>
      <c r="M21" s="90">
        <f t="shared" si="12"/>
        <v>0</v>
      </c>
      <c r="N21" s="90">
        <f t="shared" si="12"/>
        <v>0</v>
      </c>
      <c r="O21" s="90">
        <f t="shared" si="12"/>
        <v>0</v>
      </c>
      <c r="P21" s="90">
        <f t="shared" si="12"/>
        <v>0</v>
      </c>
      <c r="Q21" s="98">
        <f t="shared" si="12"/>
        <v>0</v>
      </c>
      <c r="R21" s="103">
        <f t="shared" si="12"/>
        <v>0</v>
      </c>
      <c r="S21" s="90">
        <f t="shared" si="12"/>
        <v>0</v>
      </c>
      <c r="T21" s="90">
        <f t="shared" si="12"/>
        <v>0</v>
      </c>
      <c r="U21" s="90">
        <f t="shared" si="12"/>
        <v>0</v>
      </c>
      <c r="V21" s="90">
        <f t="shared" si="12"/>
        <v>0</v>
      </c>
      <c r="W21" s="90">
        <f t="shared" si="12"/>
        <v>0</v>
      </c>
      <c r="X21" s="90">
        <f t="shared" si="12"/>
        <v>0</v>
      </c>
      <c r="Y21" s="98">
        <f t="shared" si="12"/>
        <v>0</v>
      </c>
      <c r="Z21" s="103">
        <f t="shared" si="12"/>
        <v>0</v>
      </c>
      <c r="AA21" s="90">
        <f t="shared" si="12"/>
        <v>0</v>
      </c>
      <c r="AB21" s="90">
        <f t="shared" si="12"/>
        <v>0</v>
      </c>
      <c r="AC21" s="90">
        <f t="shared" si="12"/>
        <v>0</v>
      </c>
      <c r="AD21" s="90">
        <f t="shared" si="12"/>
        <v>0</v>
      </c>
      <c r="AE21" s="90">
        <f t="shared" si="12"/>
        <v>0</v>
      </c>
      <c r="AF21" s="90">
        <f t="shared" si="12"/>
        <v>0</v>
      </c>
      <c r="AG21" s="98">
        <f t="shared" si="12"/>
        <v>0</v>
      </c>
      <c r="AH21" s="98">
        <f t="shared" si="12"/>
        <v>0</v>
      </c>
      <c r="AI21" s="98">
        <f t="shared" si="12"/>
        <v>0</v>
      </c>
      <c r="AJ21" s="98">
        <f t="shared" si="12"/>
        <v>0</v>
      </c>
      <c r="AK21" s="101">
        <f t="shared" si="2"/>
        <v>0</v>
      </c>
    </row>
    <row r="22" spans="1:37" ht="30" customHeight="1">
      <c r="A22" s="285" t="s">
        <v>24</v>
      </c>
      <c r="B22" s="286"/>
      <c r="C22" s="297"/>
      <c r="D22" s="71"/>
      <c r="E22" s="89"/>
      <c r="F22" s="89"/>
      <c r="G22" s="89">
        <f aca="true" t="shared" si="13" ref="G22:G32">E22+F22</f>
        <v>0</v>
      </c>
      <c r="H22" s="89"/>
      <c r="I22" s="89">
        <f aca="true" t="shared" si="14" ref="I22:I32">G22+H22</f>
        <v>0</v>
      </c>
      <c r="J22" s="89"/>
      <c r="K22" s="89"/>
      <c r="L22" s="89"/>
      <c r="M22" s="74"/>
      <c r="N22" s="72"/>
      <c r="O22" s="92">
        <f>K22+L22+M22+N22</f>
        <v>0</v>
      </c>
      <c r="P22" s="72"/>
      <c r="Q22" s="118">
        <f aca="true" t="shared" si="15" ref="Q22:Q32">O22+P22</f>
        <v>0</v>
      </c>
      <c r="R22" s="73"/>
      <c r="S22" s="72"/>
      <c r="T22" s="72"/>
      <c r="U22" s="72"/>
      <c r="V22" s="72"/>
      <c r="W22" s="92">
        <f aca="true" t="shared" si="16" ref="W22:W32">S22+T22+U22+V22</f>
        <v>0</v>
      </c>
      <c r="X22" s="72"/>
      <c r="Y22" s="118">
        <f>W22+X22</f>
        <v>0</v>
      </c>
      <c r="Z22" s="73"/>
      <c r="AA22" s="72"/>
      <c r="AB22" s="72"/>
      <c r="AC22" s="72"/>
      <c r="AD22" s="72"/>
      <c r="AE22" s="92">
        <f aca="true" t="shared" si="17" ref="AE22:AE32">AA22+AB22+AC22+AD22</f>
        <v>0</v>
      </c>
      <c r="AF22" s="72"/>
      <c r="AG22" s="118">
        <f aca="true" t="shared" si="18" ref="AG22:AG32">AE22+AF22</f>
        <v>0</v>
      </c>
      <c r="AH22" s="108">
        <f>G22+O22+W22+AE22</f>
        <v>0</v>
      </c>
      <c r="AI22" s="108">
        <f>H22+P22+X22+AF22</f>
        <v>0</v>
      </c>
      <c r="AJ22" s="108">
        <f aca="true" t="shared" si="19" ref="AJ22:AJ32">AH22+AI22</f>
        <v>0</v>
      </c>
      <c r="AK22" s="109">
        <f t="shared" si="2"/>
        <v>0</v>
      </c>
    </row>
    <row r="23" spans="1:37" ht="14.25">
      <c r="A23" s="287" t="s">
        <v>11</v>
      </c>
      <c r="B23" s="288"/>
      <c r="C23" s="297"/>
      <c r="D23" s="71"/>
      <c r="E23" s="89"/>
      <c r="F23" s="89"/>
      <c r="G23" s="89">
        <f t="shared" si="13"/>
        <v>0</v>
      </c>
      <c r="H23" s="89"/>
      <c r="I23" s="89">
        <f t="shared" si="14"/>
        <v>0</v>
      </c>
      <c r="J23" s="89"/>
      <c r="K23" s="89"/>
      <c r="L23" s="89"/>
      <c r="M23" s="74"/>
      <c r="N23" s="72"/>
      <c r="O23" s="92">
        <f aca="true" t="shared" si="20" ref="O23:O32">K23+L23+M23+N23</f>
        <v>0</v>
      </c>
      <c r="P23" s="61"/>
      <c r="Q23" s="116">
        <f t="shared" si="15"/>
        <v>0</v>
      </c>
      <c r="R23" s="73"/>
      <c r="S23" s="72"/>
      <c r="T23" s="72"/>
      <c r="U23" s="72"/>
      <c r="V23" s="72"/>
      <c r="W23" s="92">
        <f t="shared" si="16"/>
        <v>0</v>
      </c>
      <c r="X23" s="61"/>
      <c r="Y23" s="116">
        <f aca="true" t="shared" si="21" ref="Y23:Y32">W23+X23</f>
        <v>0</v>
      </c>
      <c r="Z23" s="73"/>
      <c r="AA23" s="72"/>
      <c r="AB23" s="72"/>
      <c r="AC23" s="72"/>
      <c r="AD23" s="72"/>
      <c r="AE23" s="92">
        <f t="shared" si="17"/>
        <v>0</v>
      </c>
      <c r="AF23" s="61"/>
      <c r="AG23" s="116">
        <f t="shared" si="18"/>
        <v>0</v>
      </c>
      <c r="AH23" s="108">
        <f aca="true" t="shared" si="22" ref="AH23:AI32">G23+O23+W23+AE23</f>
        <v>0</v>
      </c>
      <c r="AI23" s="108">
        <f t="shared" si="22"/>
        <v>0</v>
      </c>
      <c r="AJ23" s="108">
        <f t="shared" si="19"/>
        <v>0</v>
      </c>
      <c r="AK23" s="109">
        <f t="shared" si="2"/>
        <v>0</v>
      </c>
    </row>
    <row r="24" spans="1:37" ht="14.25">
      <c r="A24" s="287" t="s">
        <v>25</v>
      </c>
      <c r="B24" s="288"/>
      <c r="C24" s="297"/>
      <c r="D24" s="71"/>
      <c r="E24" s="89"/>
      <c r="F24" s="89"/>
      <c r="G24" s="89">
        <f t="shared" si="13"/>
        <v>0</v>
      </c>
      <c r="H24" s="89"/>
      <c r="I24" s="89">
        <f t="shared" si="14"/>
        <v>0</v>
      </c>
      <c r="J24" s="89"/>
      <c r="K24" s="89"/>
      <c r="L24" s="89"/>
      <c r="M24" s="74"/>
      <c r="N24" s="72"/>
      <c r="O24" s="92">
        <f t="shared" si="20"/>
        <v>0</v>
      </c>
      <c r="P24" s="61"/>
      <c r="Q24" s="116">
        <f t="shared" si="15"/>
        <v>0</v>
      </c>
      <c r="R24" s="73"/>
      <c r="S24" s="72"/>
      <c r="T24" s="72"/>
      <c r="U24" s="72"/>
      <c r="V24" s="72"/>
      <c r="W24" s="92">
        <f t="shared" si="16"/>
        <v>0</v>
      </c>
      <c r="X24" s="61"/>
      <c r="Y24" s="116">
        <f t="shared" si="21"/>
        <v>0</v>
      </c>
      <c r="Z24" s="73"/>
      <c r="AA24" s="72"/>
      <c r="AB24" s="72"/>
      <c r="AC24" s="72"/>
      <c r="AD24" s="72"/>
      <c r="AE24" s="92">
        <f t="shared" si="17"/>
        <v>0</v>
      </c>
      <c r="AF24" s="61"/>
      <c r="AG24" s="116">
        <f t="shared" si="18"/>
        <v>0</v>
      </c>
      <c r="AH24" s="108">
        <f t="shared" si="22"/>
        <v>0</v>
      </c>
      <c r="AI24" s="108">
        <f t="shared" si="22"/>
        <v>0</v>
      </c>
      <c r="AJ24" s="108">
        <f t="shared" si="19"/>
        <v>0</v>
      </c>
      <c r="AK24" s="109">
        <f t="shared" si="2"/>
        <v>0</v>
      </c>
    </row>
    <row r="25" spans="1:37" ht="14.25">
      <c r="A25" s="287" t="s">
        <v>26</v>
      </c>
      <c r="B25" s="288"/>
      <c r="C25" s="300"/>
      <c r="D25" s="71"/>
      <c r="E25" s="89"/>
      <c r="F25" s="89"/>
      <c r="G25" s="89">
        <f t="shared" si="13"/>
        <v>0</v>
      </c>
      <c r="H25" s="89"/>
      <c r="I25" s="89">
        <f t="shared" si="14"/>
        <v>0</v>
      </c>
      <c r="J25" s="89"/>
      <c r="K25" s="89"/>
      <c r="L25" s="89"/>
      <c r="M25" s="74"/>
      <c r="N25" s="72"/>
      <c r="O25" s="92">
        <f t="shared" si="20"/>
        <v>0</v>
      </c>
      <c r="P25" s="61"/>
      <c r="Q25" s="116">
        <f t="shared" si="15"/>
        <v>0</v>
      </c>
      <c r="R25" s="73"/>
      <c r="S25" s="72"/>
      <c r="T25" s="72"/>
      <c r="U25" s="72"/>
      <c r="V25" s="72"/>
      <c r="W25" s="92">
        <f t="shared" si="16"/>
        <v>0</v>
      </c>
      <c r="X25" s="61"/>
      <c r="Y25" s="116">
        <f t="shared" si="21"/>
        <v>0</v>
      </c>
      <c r="Z25" s="73"/>
      <c r="AA25" s="72"/>
      <c r="AB25" s="72"/>
      <c r="AC25" s="72"/>
      <c r="AD25" s="72"/>
      <c r="AE25" s="92">
        <f t="shared" si="17"/>
        <v>0</v>
      </c>
      <c r="AF25" s="61"/>
      <c r="AG25" s="116">
        <f t="shared" si="18"/>
        <v>0</v>
      </c>
      <c r="AH25" s="108">
        <f t="shared" si="22"/>
        <v>0</v>
      </c>
      <c r="AI25" s="108">
        <f t="shared" si="22"/>
        <v>0</v>
      </c>
      <c r="AJ25" s="108">
        <f t="shared" si="19"/>
        <v>0</v>
      </c>
      <c r="AK25" s="109">
        <f t="shared" si="2"/>
        <v>0</v>
      </c>
    </row>
    <row r="26" spans="1:37" ht="14.25">
      <c r="A26" s="289" t="s">
        <v>42</v>
      </c>
      <c r="B26" s="290"/>
      <c r="C26" s="301"/>
      <c r="D26" s="89"/>
      <c r="E26" s="89"/>
      <c r="F26" s="89"/>
      <c r="G26" s="89">
        <f t="shared" si="13"/>
        <v>0</v>
      </c>
      <c r="H26" s="89"/>
      <c r="I26" s="89">
        <f t="shared" si="14"/>
        <v>0</v>
      </c>
      <c r="J26" s="89"/>
      <c r="K26" s="89"/>
      <c r="L26" s="89"/>
      <c r="M26" s="89"/>
      <c r="N26" s="105"/>
      <c r="O26" s="94">
        <f t="shared" si="20"/>
        <v>0</v>
      </c>
      <c r="P26" s="104"/>
      <c r="Q26" s="106">
        <f t="shared" si="15"/>
        <v>0</v>
      </c>
      <c r="R26" s="107"/>
      <c r="S26" s="105"/>
      <c r="T26" s="105"/>
      <c r="U26" s="105"/>
      <c r="V26" s="105"/>
      <c r="W26" s="94">
        <f t="shared" si="16"/>
        <v>0</v>
      </c>
      <c r="X26" s="104"/>
      <c r="Y26" s="106">
        <f t="shared" si="21"/>
        <v>0</v>
      </c>
      <c r="Z26" s="107"/>
      <c r="AA26" s="105"/>
      <c r="AB26" s="105"/>
      <c r="AC26" s="105"/>
      <c r="AD26" s="105"/>
      <c r="AE26" s="94">
        <f t="shared" si="17"/>
        <v>0</v>
      </c>
      <c r="AF26" s="104"/>
      <c r="AG26" s="106">
        <f t="shared" si="18"/>
        <v>0</v>
      </c>
      <c r="AH26" s="108">
        <f t="shared" si="22"/>
        <v>0</v>
      </c>
      <c r="AI26" s="108">
        <f t="shared" si="22"/>
        <v>0</v>
      </c>
      <c r="AJ26" s="108">
        <f t="shared" si="19"/>
        <v>0</v>
      </c>
      <c r="AK26" s="109">
        <f t="shared" si="2"/>
        <v>0</v>
      </c>
    </row>
    <row r="27" spans="1:37" ht="14.25">
      <c r="A27" s="263"/>
      <c r="B27" s="264"/>
      <c r="C27" s="297"/>
      <c r="D27" s="71"/>
      <c r="E27" s="89"/>
      <c r="F27" s="89"/>
      <c r="G27" s="89">
        <f t="shared" si="13"/>
        <v>0</v>
      </c>
      <c r="H27" s="89"/>
      <c r="I27" s="89">
        <f t="shared" si="14"/>
        <v>0</v>
      </c>
      <c r="J27" s="89"/>
      <c r="K27" s="89"/>
      <c r="L27" s="89"/>
      <c r="M27" s="74"/>
      <c r="N27" s="72"/>
      <c r="O27" s="92">
        <f t="shared" si="20"/>
        <v>0</v>
      </c>
      <c r="P27" s="61"/>
      <c r="Q27" s="116">
        <f t="shared" si="15"/>
        <v>0</v>
      </c>
      <c r="R27" s="73"/>
      <c r="S27" s="72"/>
      <c r="T27" s="72"/>
      <c r="U27" s="72"/>
      <c r="V27" s="72"/>
      <c r="W27" s="92">
        <f t="shared" si="16"/>
        <v>0</v>
      </c>
      <c r="X27" s="61"/>
      <c r="Y27" s="116">
        <f t="shared" si="21"/>
        <v>0</v>
      </c>
      <c r="Z27" s="73"/>
      <c r="AA27" s="72"/>
      <c r="AB27" s="72"/>
      <c r="AC27" s="72"/>
      <c r="AD27" s="72"/>
      <c r="AE27" s="92">
        <f t="shared" si="17"/>
        <v>0</v>
      </c>
      <c r="AF27" s="61"/>
      <c r="AG27" s="116">
        <f t="shared" si="18"/>
        <v>0</v>
      </c>
      <c r="AH27" s="108">
        <f t="shared" si="22"/>
        <v>0</v>
      </c>
      <c r="AI27" s="108">
        <f t="shared" si="22"/>
        <v>0</v>
      </c>
      <c r="AJ27" s="108">
        <f t="shared" si="19"/>
        <v>0</v>
      </c>
      <c r="AK27" s="109">
        <f t="shared" si="2"/>
        <v>0</v>
      </c>
    </row>
    <row r="28" spans="1:37" ht="14.25">
      <c r="A28" s="263"/>
      <c r="B28" s="264"/>
      <c r="C28" s="297"/>
      <c r="D28" s="71"/>
      <c r="E28" s="89"/>
      <c r="F28" s="89"/>
      <c r="G28" s="89">
        <f t="shared" si="13"/>
        <v>0</v>
      </c>
      <c r="H28" s="89"/>
      <c r="I28" s="89">
        <f t="shared" si="14"/>
        <v>0</v>
      </c>
      <c r="J28" s="89"/>
      <c r="K28" s="89"/>
      <c r="L28" s="89"/>
      <c r="M28" s="74"/>
      <c r="N28" s="72"/>
      <c r="O28" s="92">
        <f t="shared" si="20"/>
        <v>0</v>
      </c>
      <c r="P28" s="61"/>
      <c r="Q28" s="116">
        <f t="shared" si="15"/>
        <v>0</v>
      </c>
      <c r="R28" s="73"/>
      <c r="S28" s="72"/>
      <c r="T28" s="72"/>
      <c r="U28" s="72"/>
      <c r="V28" s="72"/>
      <c r="W28" s="92">
        <f t="shared" si="16"/>
        <v>0</v>
      </c>
      <c r="X28" s="61"/>
      <c r="Y28" s="116">
        <f t="shared" si="21"/>
        <v>0</v>
      </c>
      <c r="Z28" s="73"/>
      <c r="AA28" s="72"/>
      <c r="AB28" s="72"/>
      <c r="AC28" s="72"/>
      <c r="AD28" s="72"/>
      <c r="AE28" s="92">
        <f t="shared" si="17"/>
        <v>0</v>
      </c>
      <c r="AF28" s="61"/>
      <c r="AG28" s="116">
        <f t="shared" si="18"/>
        <v>0</v>
      </c>
      <c r="AH28" s="108">
        <f t="shared" si="22"/>
        <v>0</v>
      </c>
      <c r="AI28" s="108">
        <f t="shared" si="22"/>
        <v>0</v>
      </c>
      <c r="AJ28" s="108">
        <f t="shared" si="19"/>
        <v>0</v>
      </c>
      <c r="AK28" s="109">
        <f t="shared" si="2"/>
        <v>0</v>
      </c>
    </row>
    <row r="29" spans="1:37" ht="14.25">
      <c r="A29" s="263"/>
      <c r="B29" s="264"/>
      <c r="C29" s="297"/>
      <c r="D29" s="71"/>
      <c r="E29" s="89"/>
      <c r="F29" s="89"/>
      <c r="G29" s="89">
        <f t="shared" si="13"/>
        <v>0</v>
      </c>
      <c r="H29" s="89"/>
      <c r="I29" s="89">
        <f t="shared" si="14"/>
        <v>0</v>
      </c>
      <c r="J29" s="89"/>
      <c r="K29" s="89"/>
      <c r="L29" s="89"/>
      <c r="M29" s="74"/>
      <c r="N29" s="72"/>
      <c r="O29" s="92">
        <f t="shared" si="20"/>
        <v>0</v>
      </c>
      <c r="P29" s="61"/>
      <c r="Q29" s="116">
        <f t="shared" si="15"/>
        <v>0</v>
      </c>
      <c r="R29" s="73"/>
      <c r="S29" s="72"/>
      <c r="T29" s="72"/>
      <c r="U29" s="72"/>
      <c r="V29" s="72"/>
      <c r="W29" s="92">
        <f t="shared" si="16"/>
        <v>0</v>
      </c>
      <c r="X29" s="61"/>
      <c r="Y29" s="116">
        <f t="shared" si="21"/>
        <v>0</v>
      </c>
      <c r="Z29" s="73"/>
      <c r="AA29" s="72"/>
      <c r="AB29" s="72"/>
      <c r="AC29" s="72"/>
      <c r="AD29" s="72"/>
      <c r="AE29" s="92">
        <f t="shared" si="17"/>
        <v>0</v>
      </c>
      <c r="AF29" s="61"/>
      <c r="AG29" s="116">
        <f t="shared" si="18"/>
        <v>0</v>
      </c>
      <c r="AH29" s="108">
        <f t="shared" si="22"/>
        <v>0</v>
      </c>
      <c r="AI29" s="108">
        <f t="shared" si="22"/>
        <v>0</v>
      </c>
      <c r="AJ29" s="108">
        <f t="shared" si="19"/>
        <v>0</v>
      </c>
      <c r="AK29" s="109">
        <f t="shared" si="2"/>
        <v>0</v>
      </c>
    </row>
    <row r="30" spans="1:37" ht="14.25">
      <c r="A30" s="263"/>
      <c r="B30" s="264"/>
      <c r="C30" s="297"/>
      <c r="D30" s="71"/>
      <c r="E30" s="89"/>
      <c r="F30" s="89"/>
      <c r="G30" s="89">
        <f t="shared" si="13"/>
        <v>0</v>
      </c>
      <c r="H30" s="89"/>
      <c r="I30" s="89">
        <f t="shared" si="14"/>
        <v>0</v>
      </c>
      <c r="J30" s="89"/>
      <c r="K30" s="89"/>
      <c r="L30" s="89"/>
      <c r="M30" s="74"/>
      <c r="N30" s="72"/>
      <c r="O30" s="92">
        <f t="shared" si="20"/>
        <v>0</v>
      </c>
      <c r="P30" s="61"/>
      <c r="Q30" s="116">
        <f t="shared" si="15"/>
        <v>0</v>
      </c>
      <c r="R30" s="73"/>
      <c r="S30" s="72"/>
      <c r="T30" s="72"/>
      <c r="U30" s="72"/>
      <c r="V30" s="72"/>
      <c r="W30" s="92">
        <f t="shared" si="16"/>
        <v>0</v>
      </c>
      <c r="X30" s="61"/>
      <c r="Y30" s="116">
        <f t="shared" si="21"/>
        <v>0</v>
      </c>
      <c r="Z30" s="73"/>
      <c r="AA30" s="72"/>
      <c r="AB30" s="72"/>
      <c r="AC30" s="72"/>
      <c r="AD30" s="72"/>
      <c r="AE30" s="92">
        <f t="shared" si="17"/>
        <v>0</v>
      </c>
      <c r="AF30" s="61"/>
      <c r="AG30" s="116">
        <f t="shared" si="18"/>
        <v>0</v>
      </c>
      <c r="AH30" s="108">
        <f t="shared" si="22"/>
        <v>0</v>
      </c>
      <c r="AI30" s="108">
        <f t="shared" si="22"/>
        <v>0</v>
      </c>
      <c r="AJ30" s="108">
        <f t="shared" si="19"/>
        <v>0</v>
      </c>
      <c r="AK30" s="109">
        <f t="shared" si="2"/>
        <v>0</v>
      </c>
    </row>
    <row r="31" spans="1:37" ht="14.25">
      <c r="A31" s="263"/>
      <c r="B31" s="264"/>
      <c r="C31" s="297"/>
      <c r="D31" s="71"/>
      <c r="E31" s="89"/>
      <c r="F31" s="89"/>
      <c r="G31" s="89">
        <f t="shared" si="13"/>
        <v>0</v>
      </c>
      <c r="H31" s="89"/>
      <c r="I31" s="89">
        <f t="shared" si="14"/>
        <v>0</v>
      </c>
      <c r="J31" s="89"/>
      <c r="K31" s="89"/>
      <c r="L31" s="89"/>
      <c r="M31" s="74"/>
      <c r="N31" s="72"/>
      <c r="O31" s="92">
        <f t="shared" si="20"/>
        <v>0</v>
      </c>
      <c r="P31" s="61"/>
      <c r="Q31" s="116">
        <f t="shared" si="15"/>
        <v>0</v>
      </c>
      <c r="R31" s="73"/>
      <c r="S31" s="72"/>
      <c r="T31" s="72"/>
      <c r="U31" s="72"/>
      <c r="V31" s="72"/>
      <c r="W31" s="92">
        <f t="shared" si="16"/>
        <v>0</v>
      </c>
      <c r="X31" s="61"/>
      <c r="Y31" s="116">
        <f t="shared" si="21"/>
        <v>0</v>
      </c>
      <c r="Z31" s="73"/>
      <c r="AA31" s="72"/>
      <c r="AB31" s="72"/>
      <c r="AC31" s="72"/>
      <c r="AD31" s="72"/>
      <c r="AE31" s="92">
        <f t="shared" si="17"/>
        <v>0</v>
      </c>
      <c r="AF31" s="61"/>
      <c r="AG31" s="116">
        <f t="shared" si="18"/>
        <v>0</v>
      </c>
      <c r="AH31" s="108">
        <f t="shared" si="22"/>
        <v>0</v>
      </c>
      <c r="AI31" s="108">
        <f t="shared" si="22"/>
        <v>0</v>
      </c>
      <c r="AJ31" s="108">
        <f t="shared" si="19"/>
        <v>0</v>
      </c>
      <c r="AK31" s="109">
        <f t="shared" si="2"/>
        <v>0</v>
      </c>
    </row>
    <row r="32" spans="1:37" ht="15" thickBot="1">
      <c r="A32" s="265"/>
      <c r="B32" s="266"/>
      <c r="C32" s="297"/>
      <c r="D32" s="71"/>
      <c r="E32" s="89"/>
      <c r="F32" s="89"/>
      <c r="G32" s="89">
        <f t="shared" si="13"/>
        <v>0</v>
      </c>
      <c r="H32" s="89"/>
      <c r="I32" s="89">
        <f t="shared" si="14"/>
        <v>0</v>
      </c>
      <c r="J32" s="89"/>
      <c r="K32" s="89"/>
      <c r="L32" s="89"/>
      <c r="M32" s="74"/>
      <c r="N32" s="72"/>
      <c r="O32" s="92">
        <f t="shared" si="20"/>
        <v>0</v>
      </c>
      <c r="P32" s="75"/>
      <c r="Q32" s="119">
        <f t="shared" si="15"/>
        <v>0</v>
      </c>
      <c r="R32" s="73"/>
      <c r="S32" s="72"/>
      <c r="T32" s="72"/>
      <c r="U32" s="72"/>
      <c r="V32" s="72"/>
      <c r="W32" s="92">
        <f t="shared" si="16"/>
        <v>0</v>
      </c>
      <c r="X32" s="75"/>
      <c r="Y32" s="119">
        <f t="shared" si="21"/>
        <v>0</v>
      </c>
      <c r="Z32" s="73"/>
      <c r="AA32" s="72"/>
      <c r="AB32" s="72"/>
      <c r="AC32" s="72"/>
      <c r="AD32" s="72"/>
      <c r="AE32" s="92">
        <f t="shared" si="17"/>
        <v>0</v>
      </c>
      <c r="AF32" s="75"/>
      <c r="AG32" s="119">
        <f t="shared" si="18"/>
        <v>0</v>
      </c>
      <c r="AH32" s="108">
        <f t="shared" si="22"/>
        <v>0</v>
      </c>
      <c r="AI32" s="108">
        <f t="shared" si="22"/>
        <v>0</v>
      </c>
      <c r="AJ32" s="108">
        <f t="shared" si="19"/>
        <v>0</v>
      </c>
      <c r="AK32" s="109">
        <f t="shared" si="2"/>
        <v>0</v>
      </c>
    </row>
    <row r="33" spans="1:37" s="28" customFormat="1" ht="22.5" customHeight="1" thickBot="1">
      <c r="A33" s="29" t="s">
        <v>40</v>
      </c>
      <c r="B33" s="33"/>
      <c r="C33" s="298"/>
      <c r="D33" s="113"/>
      <c r="E33" s="90">
        <f>SUM(E22:E32)</f>
        <v>0</v>
      </c>
      <c r="F33" s="90">
        <f>SUM(F22:F32)</f>
        <v>0</v>
      </c>
      <c r="G33" s="90">
        <f>SUM(G22:G32)</f>
        <v>0</v>
      </c>
      <c r="H33" s="90">
        <f>SUM(H22:H32)</f>
        <v>0</v>
      </c>
      <c r="I33" s="90">
        <f>SUM(I22:I32)</f>
        <v>0</v>
      </c>
      <c r="J33" s="114"/>
      <c r="K33" s="90">
        <f aca="true" t="shared" si="23" ref="K33:P33">SUM(K22:K32)</f>
        <v>0</v>
      </c>
      <c r="L33" s="90">
        <f t="shared" si="23"/>
        <v>0</v>
      </c>
      <c r="M33" s="90">
        <f t="shared" si="23"/>
        <v>0</v>
      </c>
      <c r="N33" s="90">
        <f t="shared" si="23"/>
        <v>0</v>
      </c>
      <c r="O33" s="90">
        <f t="shared" si="23"/>
        <v>0</v>
      </c>
      <c r="P33" s="90">
        <f t="shared" si="23"/>
        <v>0</v>
      </c>
      <c r="Q33" s="90">
        <f>SUM(Q22:Q32)</f>
        <v>0</v>
      </c>
      <c r="R33" s="114"/>
      <c r="S33" s="90">
        <f aca="true" t="shared" si="24" ref="S33:Y33">SUM(S22:S32)</f>
        <v>0</v>
      </c>
      <c r="T33" s="90">
        <f t="shared" si="24"/>
        <v>0</v>
      </c>
      <c r="U33" s="90">
        <f t="shared" si="24"/>
        <v>0</v>
      </c>
      <c r="V33" s="90">
        <f t="shared" si="24"/>
        <v>0</v>
      </c>
      <c r="W33" s="90">
        <f t="shared" si="24"/>
        <v>0</v>
      </c>
      <c r="X33" s="90">
        <f t="shared" si="24"/>
        <v>0</v>
      </c>
      <c r="Y33" s="90">
        <f t="shared" si="24"/>
        <v>0</v>
      </c>
      <c r="Z33" s="114"/>
      <c r="AA33" s="90">
        <f aca="true" t="shared" si="25" ref="AA33:AJ33">SUM(AA22:AA32)</f>
        <v>0</v>
      </c>
      <c r="AB33" s="90">
        <f t="shared" si="25"/>
        <v>0</v>
      </c>
      <c r="AC33" s="90">
        <f t="shared" si="25"/>
        <v>0</v>
      </c>
      <c r="AD33" s="90">
        <f t="shared" si="25"/>
        <v>0</v>
      </c>
      <c r="AE33" s="90">
        <f t="shared" si="25"/>
        <v>0</v>
      </c>
      <c r="AF33" s="90">
        <f t="shared" si="25"/>
        <v>0</v>
      </c>
      <c r="AG33" s="90">
        <f t="shared" si="25"/>
        <v>0</v>
      </c>
      <c r="AH33" s="98">
        <f t="shared" si="25"/>
        <v>0</v>
      </c>
      <c r="AI33" s="98">
        <f t="shared" si="25"/>
        <v>0</v>
      </c>
      <c r="AJ33" s="98">
        <f t="shared" si="25"/>
        <v>0</v>
      </c>
      <c r="AK33" s="101">
        <f>IF(AJ33&gt;0,AI33/AJ33,0)</f>
        <v>0</v>
      </c>
    </row>
    <row r="34" spans="1:37" ht="16.5" thickBot="1">
      <c r="A34" s="26"/>
      <c r="B34" s="27"/>
      <c r="C34" s="297"/>
      <c r="D34" s="78"/>
      <c r="E34" s="91"/>
      <c r="F34" s="91"/>
      <c r="G34" s="91"/>
      <c r="H34" s="91"/>
      <c r="I34" s="91"/>
      <c r="J34" s="79"/>
      <c r="K34" s="91"/>
      <c r="L34" s="91"/>
      <c r="M34" s="79"/>
      <c r="N34" s="79"/>
      <c r="O34" s="92"/>
      <c r="P34" s="79"/>
      <c r="Q34" s="116"/>
      <c r="R34" s="79"/>
      <c r="S34" s="79"/>
      <c r="T34" s="79"/>
      <c r="U34" s="79"/>
      <c r="V34" s="79"/>
      <c r="W34" s="92"/>
      <c r="X34" s="79"/>
      <c r="Y34" s="116"/>
      <c r="Z34" s="79"/>
      <c r="AA34" s="79"/>
      <c r="AB34" s="79"/>
      <c r="AC34" s="79"/>
      <c r="AD34" s="79"/>
      <c r="AE34" s="92"/>
      <c r="AF34" s="79"/>
      <c r="AG34" s="116"/>
      <c r="AH34" s="108"/>
      <c r="AI34" s="108"/>
      <c r="AJ34" s="108"/>
      <c r="AK34" s="109"/>
    </row>
    <row r="35" spans="1:37" s="31" customFormat="1" ht="21.75" customHeight="1" thickBot="1">
      <c r="A35" s="29" t="s">
        <v>32</v>
      </c>
      <c r="B35" s="30"/>
      <c r="C35" s="298"/>
      <c r="D35" s="103"/>
      <c r="E35" s="90">
        <f>E21+E33</f>
        <v>0</v>
      </c>
      <c r="F35" s="90">
        <f>F21+F33</f>
        <v>0</v>
      </c>
      <c r="G35" s="90">
        <f>G21+G33</f>
        <v>0</v>
      </c>
      <c r="H35" s="90">
        <f>H21+H33</f>
        <v>0</v>
      </c>
      <c r="I35" s="90">
        <f>I21+I33</f>
        <v>0</v>
      </c>
      <c r="J35" s="103"/>
      <c r="K35" s="90">
        <f aca="true" t="shared" si="26" ref="K35:Q35">K21+K33</f>
        <v>0</v>
      </c>
      <c r="L35" s="90">
        <f t="shared" si="26"/>
        <v>0</v>
      </c>
      <c r="M35" s="90">
        <f t="shared" si="26"/>
        <v>0</v>
      </c>
      <c r="N35" s="90">
        <f t="shared" si="26"/>
        <v>0</v>
      </c>
      <c r="O35" s="90">
        <f t="shared" si="26"/>
        <v>0</v>
      </c>
      <c r="P35" s="90">
        <f t="shared" si="26"/>
        <v>0</v>
      </c>
      <c r="Q35" s="98">
        <f t="shared" si="26"/>
        <v>0</v>
      </c>
      <c r="R35" s="103"/>
      <c r="S35" s="90">
        <f aca="true" t="shared" si="27" ref="S35:Y35">S21+S33</f>
        <v>0</v>
      </c>
      <c r="T35" s="90">
        <f t="shared" si="27"/>
        <v>0</v>
      </c>
      <c r="U35" s="90">
        <f t="shared" si="27"/>
        <v>0</v>
      </c>
      <c r="V35" s="90">
        <f t="shared" si="27"/>
        <v>0</v>
      </c>
      <c r="W35" s="90">
        <f t="shared" si="27"/>
        <v>0</v>
      </c>
      <c r="X35" s="90">
        <f t="shared" si="27"/>
        <v>0</v>
      </c>
      <c r="Y35" s="98">
        <f t="shared" si="27"/>
        <v>0</v>
      </c>
      <c r="Z35" s="103"/>
      <c r="AA35" s="90">
        <f aca="true" t="shared" si="28" ref="AA35:AJ35">AA21+AA33</f>
        <v>0</v>
      </c>
      <c r="AB35" s="90">
        <f t="shared" si="28"/>
        <v>0</v>
      </c>
      <c r="AC35" s="90">
        <f t="shared" si="28"/>
        <v>0</v>
      </c>
      <c r="AD35" s="90">
        <f t="shared" si="28"/>
        <v>0</v>
      </c>
      <c r="AE35" s="90">
        <f t="shared" si="28"/>
        <v>0</v>
      </c>
      <c r="AF35" s="90">
        <f t="shared" si="28"/>
        <v>0</v>
      </c>
      <c r="AG35" s="98">
        <f t="shared" si="28"/>
        <v>0</v>
      </c>
      <c r="AH35" s="98">
        <f t="shared" si="28"/>
        <v>0</v>
      </c>
      <c r="AI35" s="98">
        <f t="shared" si="28"/>
        <v>0</v>
      </c>
      <c r="AJ35" s="98">
        <f t="shared" si="28"/>
        <v>0</v>
      </c>
      <c r="AK35" s="101">
        <f>IF(AJ35&gt;0,AI35/AJ35,0)</f>
        <v>0</v>
      </c>
    </row>
    <row r="36" spans="4:37" ht="14.25">
      <c r="D36" s="1"/>
      <c r="E36" s="8"/>
      <c r="F36" s="8"/>
      <c r="G36" s="21"/>
      <c r="H36" s="8"/>
      <c r="I36" s="21"/>
      <c r="J36" s="1"/>
      <c r="K36" s="8"/>
      <c r="L36" s="8"/>
      <c r="M36" s="8"/>
      <c r="N36" s="8"/>
      <c r="O36" s="21"/>
      <c r="P36" s="8"/>
      <c r="Q36" s="21"/>
      <c r="R36" s="1"/>
      <c r="S36" s="1"/>
      <c r="T36" s="1"/>
      <c r="U36" s="1"/>
      <c r="V36" s="1"/>
      <c r="W36" s="18"/>
      <c r="X36" s="8"/>
      <c r="Y36" s="8"/>
      <c r="Z36" s="1"/>
      <c r="AA36" s="1"/>
      <c r="AB36" s="1"/>
      <c r="AC36" s="1"/>
      <c r="AD36" s="1"/>
      <c r="AE36" s="18"/>
      <c r="AF36" s="8"/>
      <c r="AG36" s="8"/>
      <c r="AH36" s="12"/>
      <c r="AI36" s="12"/>
      <c r="AJ36" s="12"/>
      <c r="AK36" s="12"/>
    </row>
    <row r="37" spans="8:36" ht="15">
      <c r="H37" s="19" t="s">
        <v>37</v>
      </c>
      <c r="I37" s="23" t="str">
        <f>IF(SUM(E6:F18)+SUM(H6:H18)+SUM(E20:F20)+SUM(H20:H20)+SUM(H22:H32)+SUM(E22:F32)=I35,"OK","Error")</f>
        <v>OK</v>
      </c>
      <c r="P37" s="19" t="s">
        <v>37</v>
      </c>
      <c r="Q37" s="23" t="str">
        <f>IF(SUM(K6:N18)+SUM(P6:P18)+SUM(K20:N20)+SUM(P20:P20)+SUM(P22:P32)+SUM(K22:N32)=Q35,"OK","Error")</f>
        <v>OK</v>
      </c>
      <c r="X37" s="19" t="s">
        <v>37</v>
      </c>
      <c r="Y37" s="23" t="str">
        <f>IF(SUM(S6:V18)+SUM(X6:X18)+SUM(S20:V20)+SUM(X20:X20)+SUM(X22:X32)+SUM(S22:V32)=Y35,"OK","Error")</f>
        <v>OK</v>
      </c>
      <c r="AF37" s="19" t="s">
        <v>37</v>
      </c>
      <c r="AG37" s="23" t="str">
        <f>IF(SUM(AA6:AD18)+SUM(AF6:AF18)+SUM(AA20:AD20)+SUM(AF20:AF20)+SUM(AF22:AF32)+SUM(AA22:AD32)=AG35,"OK","Error")</f>
        <v>OK</v>
      </c>
      <c r="AH37" s="23" t="str">
        <f>IF((AE35+W35+O35+G35=AH35),"OK","Error")</f>
        <v>OK</v>
      </c>
      <c r="AI37" s="23" t="str">
        <f>IF((AF35+X35+P35+H35=AI35),"OK","Error")</f>
        <v>OK</v>
      </c>
      <c r="AJ37" s="23" t="str">
        <f>IF((AG35+Y35+Q35+I35=AJ35),"OK","Error")</f>
        <v>OK</v>
      </c>
    </row>
    <row r="38" spans="34:36" ht="14.25">
      <c r="AH38" s="22"/>
      <c r="AI38" s="22"/>
      <c r="AJ38" s="22"/>
    </row>
    <row r="40" spans="1:2" ht="14.25">
      <c r="A40" s="4"/>
      <c r="B40" s="4"/>
    </row>
  </sheetData>
  <sheetProtection sheet="1" formatCells="0" formatColumns="0" formatRows="0"/>
  <mergeCells count="17">
    <mergeCell ref="A28:B28"/>
    <mergeCell ref="A29:B29"/>
    <mergeCell ref="A30:B30"/>
    <mergeCell ref="A31:B31"/>
    <mergeCell ref="A32:B32"/>
    <mergeCell ref="A22:B22"/>
    <mergeCell ref="A23:B23"/>
    <mergeCell ref="A24:B24"/>
    <mergeCell ref="A25:B25"/>
    <mergeCell ref="A26:B26"/>
    <mergeCell ref="AH4:AK4"/>
    <mergeCell ref="A27:B27"/>
    <mergeCell ref="B2:C2"/>
    <mergeCell ref="D4:I4"/>
    <mergeCell ref="J4:Q4"/>
    <mergeCell ref="R4:Y4"/>
    <mergeCell ref="Z4:AG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40"/>
  <sheetViews>
    <sheetView zoomScale="70" zoomScaleNormal="70" zoomScalePageLayoutView="0" workbookViewId="0" topLeftCell="A1">
      <pane xSplit="9" ySplit="5" topLeftCell="J6" activePane="bottomRight" state="frozen"/>
      <selection pane="topLeft" activeCell="A1" sqref="A1"/>
      <selection pane="topRight" activeCell="J1" sqref="J1"/>
      <selection pane="bottomLeft" activeCell="A6" sqref="A6"/>
      <selection pane="bottomRight" activeCell="B2" sqref="B2:C2"/>
    </sheetView>
  </sheetViews>
  <sheetFormatPr defaultColWidth="9.140625" defaultRowHeight="12.75"/>
  <cols>
    <col min="1" max="1" width="36.00390625" style="2" customWidth="1"/>
    <col min="2" max="2" width="21.00390625" style="2" customWidth="1"/>
    <col min="3" max="3" width="15.7109375" style="2" customWidth="1"/>
    <col min="4" max="4" width="8.7109375" style="5" hidden="1" customWidth="1"/>
    <col min="5" max="6" width="13.7109375" style="7" hidden="1" customWidth="1"/>
    <col min="7" max="7" width="13.7109375" style="20" hidden="1" customWidth="1"/>
    <col min="8" max="8" width="15.140625" style="7" hidden="1" customWidth="1"/>
    <col min="9" max="9" width="1.57421875" style="20" hidden="1" customWidth="1"/>
    <col min="10" max="10" width="13.7109375" style="5" customWidth="1"/>
    <col min="11" max="14" width="13.7109375" style="7" customWidth="1"/>
    <col min="15" max="15" width="13.7109375" style="20" customWidth="1"/>
    <col min="16" max="16" width="15.00390625" style="7" customWidth="1"/>
    <col min="17" max="17" width="13.7109375" style="20" customWidth="1"/>
    <col min="18" max="22" width="13.7109375" style="5" customWidth="1"/>
    <col min="23" max="23" width="13.7109375" style="16" customWidth="1"/>
    <col min="24" max="24" width="15.00390625" style="7" customWidth="1"/>
    <col min="25" max="25" width="13.7109375" style="7" customWidth="1"/>
    <col min="26" max="30" width="13.7109375" style="5" customWidth="1"/>
    <col min="31" max="31" width="13.7109375" style="16" customWidth="1"/>
    <col min="32" max="32" width="15.140625" style="7" customWidth="1"/>
    <col min="33" max="33" width="13.7109375" style="7" customWidth="1"/>
    <col min="34" max="34" width="13.7109375" style="11" customWidth="1"/>
    <col min="35" max="35" width="15.00390625" style="11" customWidth="1"/>
    <col min="36" max="36" width="13.7109375" style="11" customWidth="1"/>
    <col min="37" max="37" width="14.00390625" style="11" customWidth="1"/>
    <col min="38" max="16384" width="9.140625" style="2" customWidth="1"/>
  </cols>
  <sheetData>
    <row r="1" spans="1:3" ht="18">
      <c r="A1" s="24" t="s">
        <v>16</v>
      </c>
      <c r="C1" s="3"/>
    </row>
    <row r="2" spans="1:38" ht="17.25" customHeight="1">
      <c r="A2" s="25" t="s">
        <v>53</v>
      </c>
      <c r="B2" s="304"/>
      <c r="C2" s="305"/>
      <c r="D2" s="15"/>
      <c r="E2" s="15"/>
      <c r="F2" s="15"/>
      <c r="G2" s="17"/>
      <c r="H2" s="15"/>
      <c r="I2" s="17"/>
      <c r="J2" s="15"/>
      <c r="K2" s="15"/>
      <c r="L2" s="15"/>
      <c r="M2" s="15"/>
      <c r="N2" s="15"/>
      <c r="O2" s="17"/>
      <c r="P2" s="15"/>
      <c r="Q2" s="17"/>
      <c r="R2" s="15"/>
      <c r="S2" s="15"/>
      <c r="T2" s="15"/>
      <c r="U2" s="15"/>
      <c r="V2" s="15"/>
      <c r="W2" s="17"/>
      <c r="X2" s="15"/>
      <c r="Y2" s="15"/>
      <c r="Z2" s="15"/>
      <c r="AA2" s="15"/>
      <c r="AB2" s="15"/>
      <c r="AC2" s="15"/>
      <c r="AD2" s="15"/>
      <c r="AE2" s="17"/>
      <c r="AF2" s="15"/>
      <c r="AG2" s="15"/>
      <c r="AH2" s="15"/>
      <c r="AI2" s="15"/>
      <c r="AJ2" s="15"/>
      <c r="AK2" s="15"/>
      <c r="AL2" s="15"/>
    </row>
    <row r="3" ht="16.5" thickBot="1">
      <c r="D3" s="13"/>
    </row>
    <row r="4" spans="4:37" s="6" customFormat="1" ht="28.5" customHeight="1" thickBot="1">
      <c r="D4" s="276" t="s">
        <v>8</v>
      </c>
      <c r="E4" s="277"/>
      <c r="F4" s="278"/>
      <c r="G4" s="278"/>
      <c r="H4" s="278"/>
      <c r="I4" s="279"/>
      <c r="J4" s="280" t="s">
        <v>9</v>
      </c>
      <c r="K4" s="280"/>
      <c r="L4" s="280"/>
      <c r="M4" s="280"/>
      <c r="N4" s="280"/>
      <c r="O4" s="280"/>
      <c r="P4" s="280"/>
      <c r="Q4" s="281"/>
      <c r="R4" s="282" t="s">
        <v>10</v>
      </c>
      <c r="S4" s="283"/>
      <c r="T4" s="283"/>
      <c r="U4" s="283"/>
      <c r="V4" s="283"/>
      <c r="W4" s="283"/>
      <c r="X4" s="283"/>
      <c r="Y4" s="284"/>
      <c r="Z4" s="282" t="s">
        <v>17</v>
      </c>
      <c r="AA4" s="283"/>
      <c r="AB4" s="283"/>
      <c r="AC4" s="283"/>
      <c r="AD4" s="283"/>
      <c r="AE4" s="283"/>
      <c r="AF4" s="283"/>
      <c r="AG4" s="283"/>
      <c r="AH4" s="273" t="s">
        <v>36</v>
      </c>
      <c r="AI4" s="274"/>
      <c r="AJ4" s="274"/>
      <c r="AK4" s="275"/>
    </row>
    <row r="5" spans="1:37" s="10" customFormat="1" ht="60.75" customHeight="1" thickBot="1">
      <c r="A5" s="9" t="s">
        <v>2</v>
      </c>
      <c r="B5" s="14" t="s">
        <v>5</v>
      </c>
      <c r="C5" s="14" t="s">
        <v>0</v>
      </c>
      <c r="D5" s="50" t="s">
        <v>45</v>
      </c>
      <c r="E5" s="50" t="s">
        <v>18</v>
      </c>
      <c r="F5" s="50" t="s">
        <v>19</v>
      </c>
      <c r="G5" s="50" t="s">
        <v>20</v>
      </c>
      <c r="H5" s="50" t="s">
        <v>46</v>
      </c>
      <c r="I5" s="50" t="s">
        <v>1</v>
      </c>
      <c r="J5" s="53" t="s">
        <v>45</v>
      </c>
      <c r="K5" s="54" t="s">
        <v>22</v>
      </c>
      <c r="L5" s="55" t="s">
        <v>23</v>
      </c>
      <c r="M5" s="56" t="s">
        <v>18</v>
      </c>
      <c r="N5" s="51" t="s">
        <v>19</v>
      </c>
      <c r="O5" s="51" t="s">
        <v>21</v>
      </c>
      <c r="P5" s="51" t="s">
        <v>47</v>
      </c>
      <c r="Q5" s="52" t="s">
        <v>27</v>
      </c>
      <c r="R5" s="52" t="s">
        <v>45</v>
      </c>
      <c r="S5" s="52" t="s">
        <v>13</v>
      </c>
      <c r="T5" s="52" t="s">
        <v>14</v>
      </c>
      <c r="U5" s="52" t="s">
        <v>12</v>
      </c>
      <c r="V5" s="52" t="s">
        <v>15</v>
      </c>
      <c r="W5" s="52" t="s">
        <v>28</v>
      </c>
      <c r="X5" s="52" t="s">
        <v>48</v>
      </c>
      <c r="Y5" s="52" t="s">
        <v>29</v>
      </c>
      <c r="Z5" s="52" t="s">
        <v>45</v>
      </c>
      <c r="AA5" s="52" t="s">
        <v>13</v>
      </c>
      <c r="AB5" s="52" t="s">
        <v>14</v>
      </c>
      <c r="AC5" s="52" t="s">
        <v>12</v>
      </c>
      <c r="AD5" s="52" t="s">
        <v>15</v>
      </c>
      <c r="AE5" s="52" t="s">
        <v>30</v>
      </c>
      <c r="AF5" s="52" t="s">
        <v>49</v>
      </c>
      <c r="AG5" s="52" t="s">
        <v>31</v>
      </c>
      <c r="AH5" s="47" t="s">
        <v>34</v>
      </c>
      <c r="AI5" s="47" t="s">
        <v>50</v>
      </c>
      <c r="AJ5" s="47" t="s">
        <v>35</v>
      </c>
      <c r="AK5" s="47" t="s">
        <v>51</v>
      </c>
    </row>
    <row r="6" spans="1:37" ht="14.25">
      <c r="A6" s="58"/>
      <c r="B6" s="59"/>
      <c r="C6" s="297"/>
      <c r="D6" s="87"/>
      <c r="E6" s="87"/>
      <c r="F6" s="87"/>
      <c r="G6" s="87">
        <f aca="true" t="shared" si="0" ref="G6:G20">E6+F6</f>
        <v>0</v>
      </c>
      <c r="H6" s="87"/>
      <c r="I6" s="87">
        <f>G6+H6</f>
        <v>0</v>
      </c>
      <c r="J6" s="60"/>
      <c r="K6" s="87"/>
      <c r="L6" s="87"/>
      <c r="M6" s="62"/>
      <c r="N6" s="61"/>
      <c r="O6" s="92">
        <f>K6+L6+M6+N6</f>
        <v>0</v>
      </c>
      <c r="P6" s="61"/>
      <c r="Q6" s="116">
        <f>O6+P6</f>
        <v>0</v>
      </c>
      <c r="R6" s="60"/>
      <c r="S6" s="61"/>
      <c r="T6" s="61"/>
      <c r="U6" s="61"/>
      <c r="V6" s="61"/>
      <c r="W6" s="92">
        <f>S6+T6+U6+V6</f>
        <v>0</v>
      </c>
      <c r="X6" s="61"/>
      <c r="Y6" s="116">
        <f>W6+X6</f>
        <v>0</v>
      </c>
      <c r="Z6" s="60"/>
      <c r="AA6" s="61"/>
      <c r="AB6" s="61"/>
      <c r="AC6" s="61"/>
      <c r="AD6" s="61"/>
      <c r="AE6" s="92">
        <f>AA6+AB6+AC6+AD6</f>
        <v>0</v>
      </c>
      <c r="AF6" s="61"/>
      <c r="AG6" s="116">
        <f>AE6+AF6</f>
        <v>0</v>
      </c>
      <c r="AH6" s="108">
        <f>G6+O6+W6+AE6</f>
        <v>0</v>
      </c>
      <c r="AI6" s="108">
        <f>H6+P6+X6+AF6</f>
        <v>0</v>
      </c>
      <c r="AJ6" s="108">
        <f aca="true" t="shared" si="1" ref="AJ6:AJ18">AH6+AI6</f>
        <v>0</v>
      </c>
      <c r="AK6" s="109">
        <f aca="true" t="shared" si="2" ref="AK6:AK32">IF(AJ6&gt;0,AI6/AJ6,0)</f>
        <v>0</v>
      </c>
    </row>
    <row r="7" spans="1:37" ht="14.25">
      <c r="A7" s="58"/>
      <c r="B7" s="63"/>
      <c r="C7" s="297"/>
      <c r="D7" s="87"/>
      <c r="E7" s="87"/>
      <c r="F7" s="87"/>
      <c r="G7" s="87">
        <f t="shared" si="0"/>
        <v>0</v>
      </c>
      <c r="H7" s="87"/>
      <c r="I7" s="87">
        <f aca="true" t="shared" si="3" ref="I7:I20">G7+H7</f>
        <v>0</v>
      </c>
      <c r="J7" s="60"/>
      <c r="K7" s="87"/>
      <c r="L7" s="87"/>
      <c r="M7" s="62"/>
      <c r="N7" s="61"/>
      <c r="O7" s="92">
        <f aca="true" t="shared" si="4" ref="O7:O20">K7+L7+M7+N7</f>
        <v>0</v>
      </c>
      <c r="P7" s="61"/>
      <c r="Q7" s="116">
        <f aca="true" t="shared" si="5" ref="Q7:Q18">O7+P7</f>
        <v>0</v>
      </c>
      <c r="R7" s="60"/>
      <c r="S7" s="61"/>
      <c r="T7" s="61"/>
      <c r="U7" s="61"/>
      <c r="V7" s="61"/>
      <c r="W7" s="92">
        <f aca="true" t="shared" si="6" ref="W7:W18">S7+T7+U7+V7</f>
        <v>0</v>
      </c>
      <c r="X7" s="61"/>
      <c r="Y7" s="116">
        <f aca="true" t="shared" si="7" ref="Y7:Y18">W7+X7</f>
        <v>0</v>
      </c>
      <c r="Z7" s="60"/>
      <c r="AA7" s="61"/>
      <c r="AB7" s="61"/>
      <c r="AC7" s="61"/>
      <c r="AD7" s="61"/>
      <c r="AE7" s="92">
        <f aca="true" t="shared" si="8" ref="AE7:AE18">AA7+AB7+AC7+AD7</f>
        <v>0</v>
      </c>
      <c r="AF7" s="61"/>
      <c r="AG7" s="116">
        <f aca="true" t="shared" si="9" ref="AG7:AG18">AE7+AF7</f>
        <v>0</v>
      </c>
      <c r="AH7" s="108">
        <f aca="true" t="shared" si="10" ref="AH7:AI18">G7+O7+W7+AE7</f>
        <v>0</v>
      </c>
      <c r="AI7" s="108">
        <f t="shared" si="10"/>
        <v>0</v>
      </c>
      <c r="AJ7" s="108">
        <f t="shared" si="1"/>
        <v>0</v>
      </c>
      <c r="AK7" s="109">
        <f t="shared" si="2"/>
        <v>0</v>
      </c>
    </row>
    <row r="8" spans="1:37" ht="14.25">
      <c r="A8" s="58"/>
      <c r="B8" s="63"/>
      <c r="C8" s="297"/>
      <c r="D8" s="87"/>
      <c r="E8" s="87"/>
      <c r="F8" s="87"/>
      <c r="G8" s="87">
        <f t="shared" si="0"/>
        <v>0</v>
      </c>
      <c r="H8" s="87"/>
      <c r="I8" s="87">
        <f t="shared" si="3"/>
        <v>0</v>
      </c>
      <c r="J8" s="60"/>
      <c r="K8" s="87"/>
      <c r="L8" s="87"/>
      <c r="M8" s="62"/>
      <c r="N8" s="61"/>
      <c r="O8" s="92">
        <f t="shared" si="4"/>
        <v>0</v>
      </c>
      <c r="P8" s="61"/>
      <c r="Q8" s="116">
        <f t="shared" si="5"/>
        <v>0</v>
      </c>
      <c r="R8" s="60"/>
      <c r="S8" s="61"/>
      <c r="T8" s="61"/>
      <c r="U8" s="61"/>
      <c r="V8" s="61"/>
      <c r="W8" s="92">
        <f t="shared" si="6"/>
        <v>0</v>
      </c>
      <c r="X8" s="61"/>
      <c r="Y8" s="116">
        <f t="shared" si="7"/>
        <v>0</v>
      </c>
      <c r="Z8" s="60"/>
      <c r="AA8" s="61"/>
      <c r="AB8" s="61"/>
      <c r="AC8" s="61"/>
      <c r="AD8" s="61"/>
      <c r="AE8" s="92">
        <f t="shared" si="8"/>
        <v>0</v>
      </c>
      <c r="AF8" s="61"/>
      <c r="AG8" s="116">
        <f t="shared" si="9"/>
        <v>0</v>
      </c>
      <c r="AH8" s="108">
        <f t="shared" si="10"/>
        <v>0</v>
      </c>
      <c r="AI8" s="108">
        <f t="shared" si="10"/>
        <v>0</v>
      </c>
      <c r="AJ8" s="108">
        <f t="shared" si="1"/>
        <v>0</v>
      </c>
      <c r="AK8" s="109">
        <f t="shared" si="2"/>
        <v>0</v>
      </c>
    </row>
    <row r="9" spans="1:37" ht="14.25">
      <c r="A9" s="58"/>
      <c r="B9" s="63"/>
      <c r="C9" s="297"/>
      <c r="D9" s="87"/>
      <c r="E9" s="87"/>
      <c r="F9" s="87"/>
      <c r="G9" s="87">
        <f t="shared" si="0"/>
        <v>0</v>
      </c>
      <c r="H9" s="87"/>
      <c r="I9" s="87">
        <f t="shared" si="3"/>
        <v>0</v>
      </c>
      <c r="J9" s="60"/>
      <c r="K9" s="87"/>
      <c r="L9" s="87"/>
      <c r="M9" s="62"/>
      <c r="N9" s="61"/>
      <c r="O9" s="92">
        <f t="shared" si="4"/>
        <v>0</v>
      </c>
      <c r="P9" s="61"/>
      <c r="Q9" s="116">
        <f t="shared" si="5"/>
        <v>0</v>
      </c>
      <c r="R9" s="60"/>
      <c r="S9" s="61"/>
      <c r="T9" s="61"/>
      <c r="U9" s="61"/>
      <c r="V9" s="61"/>
      <c r="W9" s="92">
        <f t="shared" si="6"/>
        <v>0</v>
      </c>
      <c r="X9" s="61"/>
      <c r="Y9" s="116">
        <f t="shared" si="7"/>
        <v>0</v>
      </c>
      <c r="Z9" s="60"/>
      <c r="AA9" s="61"/>
      <c r="AB9" s="61"/>
      <c r="AC9" s="61"/>
      <c r="AD9" s="61"/>
      <c r="AE9" s="92">
        <f t="shared" si="8"/>
        <v>0</v>
      </c>
      <c r="AF9" s="61"/>
      <c r="AG9" s="116">
        <f t="shared" si="9"/>
        <v>0</v>
      </c>
      <c r="AH9" s="108">
        <f t="shared" si="10"/>
        <v>0</v>
      </c>
      <c r="AI9" s="108">
        <f t="shared" si="10"/>
        <v>0</v>
      </c>
      <c r="AJ9" s="108">
        <f t="shared" si="1"/>
        <v>0</v>
      </c>
      <c r="AK9" s="109">
        <f t="shared" si="2"/>
        <v>0</v>
      </c>
    </row>
    <row r="10" spans="1:37" ht="14.25">
      <c r="A10" s="58"/>
      <c r="B10" s="63"/>
      <c r="C10" s="297"/>
      <c r="D10" s="87"/>
      <c r="E10" s="87"/>
      <c r="F10" s="87"/>
      <c r="G10" s="87">
        <f t="shared" si="0"/>
        <v>0</v>
      </c>
      <c r="H10" s="87"/>
      <c r="I10" s="87">
        <f t="shared" si="3"/>
        <v>0</v>
      </c>
      <c r="J10" s="60"/>
      <c r="K10" s="87"/>
      <c r="L10" s="87"/>
      <c r="M10" s="62"/>
      <c r="N10" s="61"/>
      <c r="O10" s="92">
        <f t="shared" si="4"/>
        <v>0</v>
      </c>
      <c r="P10" s="61"/>
      <c r="Q10" s="116">
        <f t="shared" si="5"/>
        <v>0</v>
      </c>
      <c r="R10" s="60"/>
      <c r="S10" s="61"/>
      <c r="T10" s="61"/>
      <c r="U10" s="61"/>
      <c r="V10" s="61"/>
      <c r="W10" s="92">
        <f t="shared" si="6"/>
        <v>0</v>
      </c>
      <c r="X10" s="61"/>
      <c r="Y10" s="116">
        <f t="shared" si="7"/>
        <v>0</v>
      </c>
      <c r="Z10" s="60"/>
      <c r="AA10" s="61"/>
      <c r="AB10" s="61"/>
      <c r="AC10" s="61"/>
      <c r="AD10" s="61"/>
      <c r="AE10" s="92">
        <f t="shared" si="8"/>
        <v>0</v>
      </c>
      <c r="AF10" s="61"/>
      <c r="AG10" s="116">
        <f t="shared" si="9"/>
        <v>0</v>
      </c>
      <c r="AH10" s="108">
        <f t="shared" si="10"/>
        <v>0</v>
      </c>
      <c r="AI10" s="108">
        <f t="shared" si="10"/>
        <v>0</v>
      </c>
      <c r="AJ10" s="108">
        <f t="shared" si="1"/>
        <v>0</v>
      </c>
      <c r="AK10" s="109">
        <f t="shared" si="2"/>
        <v>0</v>
      </c>
    </row>
    <row r="11" spans="1:37" ht="14.25">
      <c r="A11" s="58"/>
      <c r="B11" s="63"/>
      <c r="C11" s="297"/>
      <c r="D11" s="87"/>
      <c r="E11" s="87"/>
      <c r="F11" s="87"/>
      <c r="G11" s="87">
        <f t="shared" si="0"/>
        <v>0</v>
      </c>
      <c r="H11" s="87"/>
      <c r="I11" s="87">
        <f t="shared" si="3"/>
        <v>0</v>
      </c>
      <c r="J11" s="60"/>
      <c r="K11" s="87"/>
      <c r="L11" s="87"/>
      <c r="M11" s="62"/>
      <c r="N11" s="61"/>
      <c r="O11" s="92">
        <f t="shared" si="4"/>
        <v>0</v>
      </c>
      <c r="P11" s="61"/>
      <c r="Q11" s="116">
        <f t="shared" si="5"/>
        <v>0</v>
      </c>
      <c r="R11" s="60"/>
      <c r="S11" s="61"/>
      <c r="T11" s="61"/>
      <c r="U11" s="61"/>
      <c r="V11" s="61"/>
      <c r="W11" s="92">
        <f t="shared" si="6"/>
        <v>0</v>
      </c>
      <c r="X11" s="61"/>
      <c r="Y11" s="116">
        <f t="shared" si="7"/>
        <v>0</v>
      </c>
      <c r="Z11" s="60"/>
      <c r="AA11" s="61"/>
      <c r="AB11" s="61"/>
      <c r="AC11" s="61"/>
      <c r="AD11" s="61"/>
      <c r="AE11" s="92">
        <f t="shared" si="8"/>
        <v>0</v>
      </c>
      <c r="AF11" s="61"/>
      <c r="AG11" s="116">
        <f t="shared" si="9"/>
        <v>0</v>
      </c>
      <c r="AH11" s="108">
        <f t="shared" si="10"/>
        <v>0</v>
      </c>
      <c r="AI11" s="108">
        <f t="shared" si="10"/>
        <v>0</v>
      </c>
      <c r="AJ11" s="108">
        <f t="shared" si="1"/>
        <v>0</v>
      </c>
      <c r="AK11" s="109">
        <f t="shared" si="2"/>
        <v>0</v>
      </c>
    </row>
    <row r="12" spans="1:37" ht="14.25">
      <c r="A12" s="58"/>
      <c r="B12" s="63"/>
      <c r="C12" s="297"/>
      <c r="D12" s="87"/>
      <c r="E12" s="87"/>
      <c r="F12" s="87"/>
      <c r="G12" s="87">
        <f t="shared" si="0"/>
        <v>0</v>
      </c>
      <c r="H12" s="87"/>
      <c r="I12" s="87">
        <f t="shared" si="3"/>
        <v>0</v>
      </c>
      <c r="J12" s="60"/>
      <c r="K12" s="87"/>
      <c r="L12" s="87"/>
      <c r="M12" s="62"/>
      <c r="N12" s="61"/>
      <c r="O12" s="92">
        <f t="shared" si="4"/>
        <v>0</v>
      </c>
      <c r="P12" s="61"/>
      <c r="Q12" s="116">
        <f t="shared" si="5"/>
        <v>0</v>
      </c>
      <c r="R12" s="60"/>
      <c r="S12" s="61"/>
      <c r="T12" s="61"/>
      <c r="U12" s="61"/>
      <c r="V12" s="61"/>
      <c r="W12" s="92">
        <f t="shared" si="6"/>
        <v>0</v>
      </c>
      <c r="X12" s="61"/>
      <c r="Y12" s="116">
        <f t="shared" si="7"/>
        <v>0</v>
      </c>
      <c r="Z12" s="60"/>
      <c r="AA12" s="61"/>
      <c r="AB12" s="61"/>
      <c r="AC12" s="61"/>
      <c r="AD12" s="61"/>
      <c r="AE12" s="92">
        <f t="shared" si="8"/>
        <v>0</v>
      </c>
      <c r="AF12" s="61"/>
      <c r="AG12" s="116">
        <f t="shared" si="9"/>
        <v>0</v>
      </c>
      <c r="AH12" s="108">
        <f t="shared" si="10"/>
        <v>0</v>
      </c>
      <c r="AI12" s="108">
        <f t="shared" si="10"/>
        <v>0</v>
      </c>
      <c r="AJ12" s="108">
        <f t="shared" si="1"/>
        <v>0</v>
      </c>
      <c r="AK12" s="109">
        <f t="shared" si="2"/>
        <v>0</v>
      </c>
    </row>
    <row r="13" spans="1:37" ht="14.25">
      <c r="A13" s="58"/>
      <c r="B13" s="63"/>
      <c r="C13" s="297"/>
      <c r="D13" s="87"/>
      <c r="E13" s="87"/>
      <c r="F13" s="87"/>
      <c r="G13" s="87">
        <f t="shared" si="0"/>
        <v>0</v>
      </c>
      <c r="H13" s="87"/>
      <c r="I13" s="87">
        <f t="shared" si="3"/>
        <v>0</v>
      </c>
      <c r="J13" s="60"/>
      <c r="K13" s="87"/>
      <c r="L13" s="87"/>
      <c r="M13" s="62"/>
      <c r="N13" s="61"/>
      <c r="O13" s="92">
        <f t="shared" si="4"/>
        <v>0</v>
      </c>
      <c r="P13" s="61"/>
      <c r="Q13" s="116">
        <f t="shared" si="5"/>
        <v>0</v>
      </c>
      <c r="R13" s="60"/>
      <c r="S13" s="61"/>
      <c r="T13" s="61"/>
      <c r="U13" s="61"/>
      <c r="V13" s="61"/>
      <c r="W13" s="92">
        <f t="shared" si="6"/>
        <v>0</v>
      </c>
      <c r="X13" s="61"/>
      <c r="Y13" s="116">
        <f t="shared" si="7"/>
        <v>0</v>
      </c>
      <c r="Z13" s="60"/>
      <c r="AA13" s="61"/>
      <c r="AB13" s="61"/>
      <c r="AC13" s="61"/>
      <c r="AD13" s="61"/>
      <c r="AE13" s="92">
        <f t="shared" si="8"/>
        <v>0</v>
      </c>
      <c r="AF13" s="61"/>
      <c r="AG13" s="116">
        <f t="shared" si="9"/>
        <v>0</v>
      </c>
      <c r="AH13" s="108">
        <f t="shared" si="10"/>
        <v>0</v>
      </c>
      <c r="AI13" s="108">
        <f t="shared" si="10"/>
        <v>0</v>
      </c>
      <c r="AJ13" s="108">
        <f t="shared" si="1"/>
        <v>0</v>
      </c>
      <c r="AK13" s="109">
        <f t="shared" si="2"/>
        <v>0</v>
      </c>
    </row>
    <row r="14" spans="1:37" ht="14.25">
      <c r="A14" s="58"/>
      <c r="B14" s="63"/>
      <c r="C14" s="297"/>
      <c r="D14" s="87"/>
      <c r="E14" s="87"/>
      <c r="F14" s="87"/>
      <c r="G14" s="87">
        <f t="shared" si="0"/>
        <v>0</v>
      </c>
      <c r="H14" s="87"/>
      <c r="I14" s="87">
        <f t="shared" si="3"/>
        <v>0</v>
      </c>
      <c r="J14" s="60"/>
      <c r="K14" s="87"/>
      <c r="L14" s="87"/>
      <c r="M14" s="62"/>
      <c r="N14" s="61"/>
      <c r="O14" s="92">
        <f t="shared" si="4"/>
        <v>0</v>
      </c>
      <c r="P14" s="61"/>
      <c r="Q14" s="116">
        <f t="shared" si="5"/>
        <v>0</v>
      </c>
      <c r="R14" s="60"/>
      <c r="S14" s="61"/>
      <c r="T14" s="61"/>
      <c r="U14" s="61"/>
      <c r="V14" s="61"/>
      <c r="W14" s="92">
        <f t="shared" si="6"/>
        <v>0</v>
      </c>
      <c r="X14" s="61"/>
      <c r="Y14" s="116">
        <f t="shared" si="7"/>
        <v>0</v>
      </c>
      <c r="Z14" s="60"/>
      <c r="AA14" s="61"/>
      <c r="AB14" s="61"/>
      <c r="AC14" s="61"/>
      <c r="AD14" s="61"/>
      <c r="AE14" s="92">
        <f t="shared" si="8"/>
        <v>0</v>
      </c>
      <c r="AF14" s="61"/>
      <c r="AG14" s="116">
        <f t="shared" si="9"/>
        <v>0</v>
      </c>
      <c r="AH14" s="108">
        <f t="shared" si="10"/>
        <v>0</v>
      </c>
      <c r="AI14" s="108">
        <f t="shared" si="10"/>
        <v>0</v>
      </c>
      <c r="AJ14" s="108">
        <f t="shared" si="1"/>
        <v>0</v>
      </c>
      <c r="AK14" s="109">
        <f t="shared" si="2"/>
        <v>0</v>
      </c>
    </row>
    <row r="15" spans="1:37" ht="14.25">
      <c r="A15" s="58"/>
      <c r="B15" s="63"/>
      <c r="C15" s="302"/>
      <c r="D15" s="87"/>
      <c r="E15" s="87"/>
      <c r="F15" s="87"/>
      <c r="G15" s="87">
        <f t="shared" si="0"/>
        <v>0</v>
      </c>
      <c r="H15" s="87"/>
      <c r="I15" s="87">
        <f t="shared" si="3"/>
        <v>0</v>
      </c>
      <c r="J15" s="60"/>
      <c r="K15" s="87"/>
      <c r="L15" s="87"/>
      <c r="M15" s="62"/>
      <c r="N15" s="61"/>
      <c r="O15" s="92">
        <f t="shared" si="4"/>
        <v>0</v>
      </c>
      <c r="P15" s="61"/>
      <c r="Q15" s="116">
        <f t="shared" si="5"/>
        <v>0</v>
      </c>
      <c r="R15" s="60"/>
      <c r="S15" s="61"/>
      <c r="T15" s="61"/>
      <c r="U15" s="61"/>
      <c r="V15" s="61"/>
      <c r="W15" s="92">
        <f t="shared" si="6"/>
        <v>0</v>
      </c>
      <c r="X15" s="61"/>
      <c r="Y15" s="116">
        <f t="shared" si="7"/>
        <v>0</v>
      </c>
      <c r="Z15" s="60"/>
      <c r="AA15" s="61"/>
      <c r="AB15" s="61"/>
      <c r="AC15" s="61"/>
      <c r="AD15" s="61"/>
      <c r="AE15" s="92">
        <f t="shared" si="8"/>
        <v>0</v>
      </c>
      <c r="AF15" s="61"/>
      <c r="AG15" s="116">
        <f t="shared" si="9"/>
        <v>0</v>
      </c>
      <c r="AH15" s="108">
        <f t="shared" si="10"/>
        <v>0</v>
      </c>
      <c r="AI15" s="108">
        <f t="shared" si="10"/>
        <v>0</v>
      </c>
      <c r="AJ15" s="108">
        <f t="shared" si="1"/>
        <v>0</v>
      </c>
      <c r="AK15" s="109">
        <f t="shared" si="2"/>
        <v>0</v>
      </c>
    </row>
    <row r="16" spans="1:37" ht="14.25">
      <c r="A16" s="58"/>
      <c r="B16" s="63"/>
      <c r="C16" s="297"/>
      <c r="D16" s="87"/>
      <c r="E16" s="87"/>
      <c r="F16" s="87"/>
      <c r="G16" s="87">
        <f t="shared" si="0"/>
        <v>0</v>
      </c>
      <c r="H16" s="87"/>
      <c r="I16" s="87">
        <f t="shared" si="3"/>
        <v>0</v>
      </c>
      <c r="J16" s="60"/>
      <c r="K16" s="87"/>
      <c r="L16" s="87"/>
      <c r="M16" s="62"/>
      <c r="N16" s="61"/>
      <c r="O16" s="92">
        <f t="shared" si="4"/>
        <v>0</v>
      </c>
      <c r="P16" s="61"/>
      <c r="Q16" s="116">
        <f t="shared" si="5"/>
        <v>0</v>
      </c>
      <c r="R16" s="60"/>
      <c r="S16" s="61"/>
      <c r="T16" s="61"/>
      <c r="U16" s="61"/>
      <c r="V16" s="61"/>
      <c r="W16" s="92">
        <f t="shared" si="6"/>
        <v>0</v>
      </c>
      <c r="X16" s="61"/>
      <c r="Y16" s="116">
        <f t="shared" si="7"/>
        <v>0</v>
      </c>
      <c r="Z16" s="60"/>
      <c r="AA16" s="61"/>
      <c r="AB16" s="61"/>
      <c r="AC16" s="61"/>
      <c r="AD16" s="61"/>
      <c r="AE16" s="92">
        <f t="shared" si="8"/>
        <v>0</v>
      </c>
      <c r="AF16" s="61"/>
      <c r="AG16" s="116">
        <f t="shared" si="9"/>
        <v>0</v>
      </c>
      <c r="AH16" s="108">
        <f t="shared" si="10"/>
        <v>0</v>
      </c>
      <c r="AI16" s="108">
        <f t="shared" si="10"/>
        <v>0</v>
      </c>
      <c r="AJ16" s="108">
        <f t="shared" si="1"/>
        <v>0</v>
      </c>
      <c r="AK16" s="109">
        <f t="shared" si="2"/>
        <v>0</v>
      </c>
    </row>
    <row r="17" spans="1:37" ht="14.25">
      <c r="A17" s="58"/>
      <c r="B17" s="63"/>
      <c r="C17" s="297"/>
      <c r="D17" s="87"/>
      <c r="E17" s="87"/>
      <c r="F17" s="87"/>
      <c r="G17" s="87">
        <f t="shared" si="0"/>
        <v>0</v>
      </c>
      <c r="H17" s="87"/>
      <c r="I17" s="87">
        <f t="shared" si="3"/>
        <v>0</v>
      </c>
      <c r="J17" s="60"/>
      <c r="K17" s="87"/>
      <c r="L17" s="87"/>
      <c r="M17" s="62"/>
      <c r="N17" s="61"/>
      <c r="O17" s="92">
        <f t="shared" si="4"/>
        <v>0</v>
      </c>
      <c r="P17" s="61"/>
      <c r="Q17" s="116">
        <f t="shared" si="5"/>
        <v>0</v>
      </c>
      <c r="R17" s="60"/>
      <c r="S17" s="61"/>
      <c r="T17" s="61"/>
      <c r="U17" s="61"/>
      <c r="V17" s="61"/>
      <c r="W17" s="92">
        <f t="shared" si="6"/>
        <v>0</v>
      </c>
      <c r="X17" s="61"/>
      <c r="Y17" s="116">
        <f t="shared" si="7"/>
        <v>0</v>
      </c>
      <c r="Z17" s="60"/>
      <c r="AA17" s="61"/>
      <c r="AB17" s="61"/>
      <c r="AC17" s="61"/>
      <c r="AD17" s="61"/>
      <c r="AE17" s="92">
        <f t="shared" si="8"/>
        <v>0</v>
      </c>
      <c r="AF17" s="61"/>
      <c r="AG17" s="116">
        <f t="shared" si="9"/>
        <v>0</v>
      </c>
      <c r="AH17" s="108">
        <f t="shared" si="10"/>
        <v>0</v>
      </c>
      <c r="AI17" s="108">
        <f t="shared" si="10"/>
        <v>0</v>
      </c>
      <c r="AJ17" s="108">
        <f t="shared" si="1"/>
        <v>0</v>
      </c>
      <c r="AK17" s="109">
        <f t="shared" si="2"/>
        <v>0</v>
      </c>
    </row>
    <row r="18" spans="1:37" ht="15" thickBot="1">
      <c r="A18" s="64"/>
      <c r="B18" s="64"/>
      <c r="C18" s="297"/>
      <c r="D18" s="87"/>
      <c r="E18" s="87"/>
      <c r="F18" s="87"/>
      <c r="G18" s="87">
        <f t="shared" si="0"/>
        <v>0</v>
      </c>
      <c r="H18" s="87"/>
      <c r="I18" s="87">
        <f t="shared" si="3"/>
        <v>0</v>
      </c>
      <c r="J18" s="60"/>
      <c r="K18" s="87"/>
      <c r="L18" s="87"/>
      <c r="M18" s="62"/>
      <c r="N18" s="61"/>
      <c r="O18" s="92">
        <f t="shared" si="4"/>
        <v>0</v>
      </c>
      <c r="P18" s="61"/>
      <c r="Q18" s="116">
        <f t="shared" si="5"/>
        <v>0</v>
      </c>
      <c r="R18" s="60"/>
      <c r="S18" s="61"/>
      <c r="T18" s="61"/>
      <c r="U18" s="61"/>
      <c r="V18" s="61"/>
      <c r="W18" s="92">
        <f t="shared" si="6"/>
        <v>0</v>
      </c>
      <c r="X18" s="61"/>
      <c r="Y18" s="116">
        <f t="shared" si="7"/>
        <v>0</v>
      </c>
      <c r="Z18" s="60"/>
      <c r="AA18" s="61"/>
      <c r="AB18" s="61"/>
      <c r="AC18" s="61"/>
      <c r="AD18" s="61"/>
      <c r="AE18" s="92">
        <f t="shared" si="8"/>
        <v>0</v>
      </c>
      <c r="AF18" s="61"/>
      <c r="AG18" s="116">
        <f t="shared" si="9"/>
        <v>0</v>
      </c>
      <c r="AH18" s="108">
        <f t="shared" si="10"/>
        <v>0</v>
      </c>
      <c r="AI18" s="108">
        <f t="shared" si="10"/>
        <v>0</v>
      </c>
      <c r="AJ18" s="108">
        <f t="shared" si="1"/>
        <v>0</v>
      </c>
      <c r="AK18" s="109">
        <f t="shared" si="2"/>
        <v>0</v>
      </c>
    </row>
    <row r="19" spans="1:37" s="31" customFormat="1" ht="24" customHeight="1" thickBot="1">
      <c r="A19" s="32" t="s">
        <v>3</v>
      </c>
      <c r="B19" s="30"/>
      <c r="C19" s="298"/>
      <c r="D19" s="97">
        <f>SUM(D6:D18)</f>
        <v>0</v>
      </c>
      <c r="E19" s="90">
        <f>SUM(E6:E18)</f>
        <v>0</v>
      </c>
      <c r="F19" s="90">
        <f aca="true" t="shared" si="11" ref="F19:AH19">SUM(F6:F18)</f>
        <v>0</v>
      </c>
      <c r="G19" s="90">
        <f t="shared" si="11"/>
        <v>0</v>
      </c>
      <c r="H19" s="90">
        <f t="shared" si="11"/>
        <v>0</v>
      </c>
      <c r="I19" s="90">
        <f t="shared" si="11"/>
        <v>0</v>
      </c>
      <c r="J19" s="97">
        <f t="shared" si="11"/>
        <v>0</v>
      </c>
      <c r="K19" s="90">
        <f t="shared" si="11"/>
        <v>0</v>
      </c>
      <c r="L19" s="90">
        <f t="shared" si="11"/>
        <v>0</v>
      </c>
      <c r="M19" s="90">
        <f t="shared" si="11"/>
        <v>0</v>
      </c>
      <c r="N19" s="90">
        <f t="shared" si="11"/>
        <v>0</v>
      </c>
      <c r="O19" s="90">
        <f t="shared" si="11"/>
        <v>0</v>
      </c>
      <c r="P19" s="90">
        <f t="shared" si="11"/>
        <v>0</v>
      </c>
      <c r="Q19" s="90">
        <f t="shared" si="11"/>
        <v>0</v>
      </c>
      <c r="R19" s="97">
        <f t="shared" si="11"/>
        <v>0</v>
      </c>
      <c r="S19" s="90">
        <f t="shared" si="11"/>
        <v>0</v>
      </c>
      <c r="T19" s="90">
        <f t="shared" si="11"/>
        <v>0</v>
      </c>
      <c r="U19" s="90">
        <f t="shared" si="11"/>
        <v>0</v>
      </c>
      <c r="V19" s="90">
        <f t="shared" si="11"/>
        <v>0</v>
      </c>
      <c r="W19" s="90">
        <f t="shared" si="11"/>
        <v>0</v>
      </c>
      <c r="X19" s="90">
        <f t="shared" si="11"/>
        <v>0</v>
      </c>
      <c r="Y19" s="90">
        <f t="shared" si="11"/>
        <v>0</v>
      </c>
      <c r="Z19" s="97">
        <f t="shared" si="11"/>
        <v>0</v>
      </c>
      <c r="AA19" s="90">
        <f t="shared" si="11"/>
        <v>0</v>
      </c>
      <c r="AB19" s="90">
        <f t="shared" si="11"/>
        <v>0</v>
      </c>
      <c r="AC19" s="90">
        <f t="shared" si="11"/>
        <v>0</v>
      </c>
      <c r="AD19" s="90">
        <f t="shared" si="11"/>
        <v>0</v>
      </c>
      <c r="AE19" s="90">
        <f t="shared" si="11"/>
        <v>0</v>
      </c>
      <c r="AF19" s="90">
        <f t="shared" si="11"/>
        <v>0</v>
      </c>
      <c r="AG19" s="90">
        <f t="shared" si="11"/>
        <v>0</v>
      </c>
      <c r="AH19" s="98">
        <f t="shared" si="11"/>
        <v>0</v>
      </c>
      <c r="AI19" s="99">
        <f>SUM(AI6:AI18)</f>
        <v>0</v>
      </c>
      <c r="AJ19" s="100">
        <f>SUM(AJ6:AJ18)</f>
        <v>0</v>
      </c>
      <c r="AK19" s="101">
        <f t="shared" si="2"/>
        <v>0</v>
      </c>
    </row>
    <row r="20" spans="1:37" s="28" customFormat="1" ht="23.25" customHeight="1" thickBot="1">
      <c r="A20" s="303" t="s">
        <v>7</v>
      </c>
      <c r="B20" s="66"/>
      <c r="C20" s="297"/>
      <c r="D20" s="67"/>
      <c r="E20" s="88"/>
      <c r="F20" s="88"/>
      <c r="G20" s="88">
        <f t="shared" si="0"/>
        <v>0</v>
      </c>
      <c r="H20" s="88"/>
      <c r="I20" s="88">
        <f t="shared" si="3"/>
        <v>0</v>
      </c>
      <c r="J20" s="68"/>
      <c r="K20" s="88"/>
      <c r="L20" s="88"/>
      <c r="M20" s="69"/>
      <c r="N20" s="69"/>
      <c r="O20" s="93">
        <f t="shared" si="4"/>
        <v>0</v>
      </c>
      <c r="P20" s="69"/>
      <c r="Q20" s="117">
        <f>O20+P20</f>
        <v>0</v>
      </c>
      <c r="R20" s="68"/>
      <c r="S20" s="69"/>
      <c r="T20" s="69"/>
      <c r="U20" s="69"/>
      <c r="V20" s="69"/>
      <c r="W20" s="93">
        <f>S20+T20+U20+V20</f>
        <v>0</v>
      </c>
      <c r="X20" s="69"/>
      <c r="Y20" s="117">
        <f>W20+X20</f>
        <v>0</v>
      </c>
      <c r="Z20" s="68"/>
      <c r="AA20" s="69"/>
      <c r="AB20" s="69"/>
      <c r="AC20" s="69"/>
      <c r="AD20" s="69"/>
      <c r="AE20" s="93">
        <f>AA20+AB20+AC20+AD20</f>
        <v>0</v>
      </c>
      <c r="AF20" s="69"/>
      <c r="AG20" s="117">
        <f>AE20+AF20</f>
        <v>0</v>
      </c>
      <c r="AH20" s="120">
        <f>G20+O20+W20+AE20</f>
        <v>0</v>
      </c>
      <c r="AI20" s="120">
        <f>H20+P20+X20+AF20</f>
        <v>0</v>
      </c>
      <c r="AJ20" s="120">
        <f>AH20+AI20</f>
        <v>0</v>
      </c>
      <c r="AK20" s="121">
        <f t="shared" si="2"/>
        <v>0</v>
      </c>
    </row>
    <row r="21" spans="1:37" s="31" customFormat="1" ht="24" customHeight="1" thickBot="1">
      <c r="A21" s="32" t="s">
        <v>4</v>
      </c>
      <c r="B21" s="30"/>
      <c r="C21" s="298"/>
      <c r="D21" s="103">
        <f aca="true" t="shared" si="12" ref="D21:AJ21">SUM(D19+D20)</f>
        <v>0</v>
      </c>
      <c r="E21" s="90">
        <f t="shared" si="12"/>
        <v>0</v>
      </c>
      <c r="F21" s="90">
        <f t="shared" si="12"/>
        <v>0</v>
      </c>
      <c r="G21" s="90">
        <f t="shared" si="12"/>
        <v>0</v>
      </c>
      <c r="H21" s="90">
        <f t="shared" si="12"/>
        <v>0</v>
      </c>
      <c r="I21" s="90">
        <f t="shared" si="12"/>
        <v>0</v>
      </c>
      <c r="J21" s="103">
        <f t="shared" si="12"/>
        <v>0</v>
      </c>
      <c r="K21" s="90">
        <f t="shared" si="12"/>
        <v>0</v>
      </c>
      <c r="L21" s="90">
        <f t="shared" si="12"/>
        <v>0</v>
      </c>
      <c r="M21" s="90">
        <f t="shared" si="12"/>
        <v>0</v>
      </c>
      <c r="N21" s="90">
        <f t="shared" si="12"/>
        <v>0</v>
      </c>
      <c r="O21" s="90">
        <f t="shared" si="12"/>
        <v>0</v>
      </c>
      <c r="P21" s="90">
        <f t="shared" si="12"/>
        <v>0</v>
      </c>
      <c r="Q21" s="98">
        <f t="shared" si="12"/>
        <v>0</v>
      </c>
      <c r="R21" s="103">
        <f t="shared" si="12"/>
        <v>0</v>
      </c>
      <c r="S21" s="90">
        <f t="shared" si="12"/>
        <v>0</v>
      </c>
      <c r="T21" s="90">
        <f t="shared" si="12"/>
        <v>0</v>
      </c>
      <c r="U21" s="90">
        <f t="shared" si="12"/>
        <v>0</v>
      </c>
      <c r="V21" s="90">
        <f t="shared" si="12"/>
        <v>0</v>
      </c>
      <c r="W21" s="90">
        <f t="shared" si="12"/>
        <v>0</v>
      </c>
      <c r="X21" s="90">
        <f t="shared" si="12"/>
        <v>0</v>
      </c>
      <c r="Y21" s="98">
        <f t="shared" si="12"/>
        <v>0</v>
      </c>
      <c r="Z21" s="103">
        <f t="shared" si="12"/>
        <v>0</v>
      </c>
      <c r="AA21" s="90">
        <f t="shared" si="12"/>
        <v>0</v>
      </c>
      <c r="AB21" s="90">
        <f t="shared" si="12"/>
        <v>0</v>
      </c>
      <c r="AC21" s="90">
        <f t="shared" si="12"/>
        <v>0</v>
      </c>
      <c r="AD21" s="90">
        <f t="shared" si="12"/>
        <v>0</v>
      </c>
      <c r="AE21" s="90">
        <f t="shared" si="12"/>
        <v>0</v>
      </c>
      <c r="AF21" s="90">
        <f t="shared" si="12"/>
        <v>0</v>
      </c>
      <c r="AG21" s="98">
        <f t="shared" si="12"/>
        <v>0</v>
      </c>
      <c r="AH21" s="98">
        <f t="shared" si="12"/>
        <v>0</v>
      </c>
      <c r="AI21" s="98">
        <f t="shared" si="12"/>
        <v>0</v>
      </c>
      <c r="AJ21" s="98">
        <f t="shared" si="12"/>
        <v>0</v>
      </c>
      <c r="AK21" s="101">
        <f t="shared" si="2"/>
        <v>0</v>
      </c>
    </row>
    <row r="22" spans="1:37" ht="30" customHeight="1">
      <c r="A22" s="285" t="s">
        <v>24</v>
      </c>
      <c r="B22" s="286"/>
      <c r="C22" s="297"/>
      <c r="D22" s="71"/>
      <c r="E22" s="89"/>
      <c r="F22" s="89"/>
      <c r="G22" s="89">
        <f aca="true" t="shared" si="13" ref="G22:G32">E22+F22</f>
        <v>0</v>
      </c>
      <c r="H22" s="89"/>
      <c r="I22" s="89">
        <f aca="true" t="shared" si="14" ref="I22:I32">G22+H22</f>
        <v>0</v>
      </c>
      <c r="J22" s="89"/>
      <c r="K22" s="89"/>
      <c r="L22" s="89"/>
      <c r="M22" s="74"/>
      <c r="N22" s="72"/>
      <c r="O22" s="92">
        <f>K22+L22+M22+N22</f>
        <v>0</v>
      </c>
      <c r="P22" s="72"/>
      <c r="Q22" s="118">
        <f aca="true" t="shared" si="15" ref="Q22:Q32">O22+P22</f>
        <v>0</v>
      </c>
      <c r="R22" s="73"/>
      <c r="S22" s="72"/>
      <c r="T22" s="72"/>
      <c r="U22" s="72"/>
      <c r="V22" s="72"/>
      <c r="W22" s="92">
        <f aca="true" t="shared" si="16" ref="W22:W32">S22+T22+U22+V22</f>
        <v>0</v>
      </c>
      <c r="X22" s="72"/>
      <c r="Y22" s="118">
        <f>W22+X22</f>
        <v>0</v>
      </c>
      <c r="Z22" s="73"/>
      <c r="AA22" s="72"/>
      <c r="AB22" s="72"/>
      <c r="AC22" s="72"/>
      <c r="AD22" s="72"/>
      <c r="AE22" s="92">
        <f aca="true" t="shared" si="17" ref="AE22:AE32">AA22+AB22+AC22+AD22</f>
        <v>0</v>
      </c>
      <c r="AF22" s="72"/>
      <c r="AG22" s="118">
        <f aca="true" t="shared" si="18" ref="AG22:AG32">AE22+AF22</f>
        <v>0</v>
      </c>
      <c r="AH22" s="108">
        <f>G22+O22+W22+AE22</f>
        <v>0</v>
      </c>
      <c r="AI22" s="108">
        <f>H22+P22+X22+AF22</f>
        <v>0</v>
      </c>
      <c r="AJ22" s="108">
        <f aca="true" t="shared" si="19" ref="AJ22:AJ32">AH22+AI22</f>
        <v>0</v>
      </c>
      <c r="AK22" s="109">
        <f t="shared" si="2"/>
        <v>0</v>
      </c>
    </row>
    <row r="23" spans="1:37" ht="14.25">
      <c r="A23" s="287" t="s">
        <v>11</v>
      </c>
      <c r="B23" s="288"/>
      <c r="C23" s="297"/>
      <c r="D23" s="71"/>
      <c r="E23" s="89"/>
      <c r="F23" s="89"/>
      <c r="G23" s="89">
        <f t="shared" si="13"/>
        <v>0</v>
      </c>
      <c r="H23" s="89"/>
      <c r="I23" s="89">
        <f t="shared" si="14"/>
        <v>0</v>
      </c>
      <c r="J23" s="89"/>
      <c r="K23" s="89"/>
      <c r="L23" s="89"/>
      <c r="M23" s="74"/>
      <c r="N23" s="72"/>
      <c r="O23" s="92">
        <f aca="true" t="shared" si="20" ref="O23:O32">K23+L23+M23+N23</f>
        <v>0</v>
      </c>
      <c r="P23" s="61"/>
      <c r="Q23" s="116">
        <f t="shared" si="15"/>
        <v>0</v>
      </c>
      <c r="R23" s="73"/>
      <c r="S23" s="72"/>
      <c r="T23" s="72"/>
      <c r="U23" s="72"/>
      <c r="V23" s="72"/>
      <c r="W23" s="92">
        <f t="shared" si="16"/>
        <v>0</v>
      </c>
      <c r="X23" s="61"/>
      <c r="Y23" s="116">
        <f aca="true" t="shared" si="21" ref="Y23:Y32">W23+X23</f>
        <v>0</v>
      </c>
      <c r="Z23" s="73"/>
      <c r="AA23" s="72"/>
      <c r="AB23" s="72"/>
      <c r="AC23" s="72"/>
      <c r="AD23" s="72"/>
      <c r="AE23" s="92">
        <f t="shared" si="17"/>
        <v>0</v>
      </c>
      <c r="AF23" s="61"/>
      <c r="AG23" s="116">
        <f t="shared" si="18"/>
        <v>0</v>
      </c>
      <c r="AH23" s="108">
        <f aca="true" t="shared" si="22" ref="AH23:AI32">G23+O23+W23+AE23</f>
        <v>0</v>
      </c>
      <c r="AI23" s="108">
        <f t="shared" si="22"/>
        <v>0</v>
      </c>
      <c r="AJ23" s="108">
        <f t="shared" si="19"/>
        <v>0</v>
      </c>
      <c r="AK23" s="109">
        <f t="shared" si="2"/>
        <v>0</v>
      </c>
    </row>
    <row r="24" spans="1:37" ht="14.25">
      <c r="A24" s="287" t="s">
        <v>25</v>
      </c>
      <c r="B24" s="288"/>
      <c r="C24" s="297"/>
      <c r="D24" s="71"/>
      <c r="E24" s="89"/>
      <c r="F24" s="89"/>
      <c r="G24" s="89">
        <f t="shared" si="13"/>
        <v>0</v>
      </c>
      <c r="H24" s="89"/>
      <c r="I24" s="89">
        <f t="shared" si="14"/>
        <v>0</v>
      </c>
      <c r="J24" s="89"/>
      <c r="K24" s="89"/>
      <c r="L24" s="89"/>
      <c r="M24" s="74"/>
      <c r="N24" s="72"/>
      <c r="O24" s="92">
        <f t="shared" si="20"/>
        <v>0</v>
      </c>
      <c r="P24" s="61"/>
      <c r="Q24" s="116">
        <f t="shared" si="15"/>
        <v>0</v>
      </c>
      <c r="R24" s="73"/>
      <c r="S24" s="72"/>
      <c r="T24" s="72"/>
      <c r="U24" s="72"/>
      <c r="V24" s="72"/>
      <c r="W24" s="92">
        <f t="shared" si="16"/>
        <v>0</v>
      </c>
      <c r="X24" s="61"/>
      <c r="Y24" s="116">
        <f t="shared" si="21"/>
        <v>0</v>
      </c>
      <c r="Z24" s="73"/>
      <c r="AA24" s="72"/>
      <c r="AB24" s="72"/>
      <c r="AC24" s="72"/>
      <c r="AD24" s="72"/>
      <c r="AE24" s="92">
        <f t="shared" si="17"/>
        <v>0</v>
      </c>
      <c r="AF24" s="61"/>
      <c r="AG24" s="116">
        <f t="shared" si="18"/>
        <v>0</v>
      </c>
      <c r="AH24" s="108">
        <f t="shared" si="22"/>
        <v>0</v>
      </c>
      <c r="AI24" s="108">
        <f t="shared" si="22"/>
        <v>0</v>
      </c>
      <c r="AJ24" s="108">
        <f t="shared" si="19"/>
        <v>0</v>
      </c>
      <c r="AK24" s="109">
        <f t="shared" si="2"/>
        <v>0</v>
      </c>
    </row>
    <row r="25" spans="1:37" ht="14.25">
      <c r="A25" s="287" t="s">
        <v>26</v>
      </c>
      <c r="B25" s="288"/>
      <c r="C25" s="300"/>
      <c r="D25" s="71"/>
      <c r="E25" s="89"/>
      <c r="F25" s="89"/>
      <c r="G25" s="89">
        <f t="shared" si="13"/>
        <v>0</v>
      </c>
      <c r="H25" s="89"/>
      <c r="I25" s="89">
        <f t="shared" si="14"/>
        <v>0</v>
      </c>
      <c r="J25" s="89"/>
      <c r="K25" s="89"/>
      <c r="L25" s="89"/>
      <c r="M25" s="74"/>
      <c r="N25" s="72"/>
      <c r="O25" s="92">
        <f t="shared" si="20"/>
        <v>0</v>
      </c>
      <c r="P25" s="61"/>
      <c r="Q25" s="116">
        <f t="shared" si="15"/>
        <v>0</v>
      </c>
      <c r="R25" s="73"/>
      <c r="S25" s="72"/>
      <c r="T25" s="72"/>
      <c r="U25" s="72"/>
      <c r="V25" s="72"/>
      <c r="W25" s="92">
        <f t="shared" si="16"/>
        <v>0</v>
      </c>
      <c r="X25" s="61"/>
      <c r="Y25" s="116">
        <f t="shared" si="21"/>
        <v>0</v>
      </c>
      <c r="Z25" s="73"/>
      <c r="AA25" s="72"/>
      <c r="AB25" s="72"/>
      <c r="AC25" s="72"/>
      <c r="AD25" s="72"/>
      <c r="AE25" s="92">
        <f t="shared" si="17"/>
        <v>0</v>
      </c>
      <c r="AF25" s="61"/>
      <c r="AG25" s="116">
        <f t="shared" si="18"/>
        <v>0</v>
      </c>
      <c r="AH25" s="108">
        <f t="shared" si="22"/>
        <v>0</v>
      </c>
      <c r="AI25" s="108">
        <f t="shared" si="22"/>
        <v>0</v>
      </c>
      <c r="AJ25" s="108">
        <f t="shared" si="19"/>
        <v>0</v>
      </c>
      <c r="AK25" s="109">
        <f t="shared" si="2"/>
        <v>0</v>
      </c>
    </row>
    <row r="26" spans="1:37" ht="14.25">
      <c r="A26" s="289" t="s">
        <v>42</v>
      </c>
      <c r="B26" s="290"/>
      <c r="C26" s="301"/>
      <c r="D26" s="89"/>
      <c r="E26" s="89"/>
      <c r="F26" s="89"/>
      <c r="G26" s="89">
        <f t="shared" si="13"/>
        <v>0</v>
      </c>
      <c r="H26" s="89"/>
      <c r="I26" s="89">
        <f t="shared" si="14"/>
        <v>0</v>
      </c>
      <c r="J26" s="89"/>
      <c r="K26" s="89"/>
      <c r="L26" s="89"/>
      <c r="M26" s="89"/>
      <c r="N26" s="105"/>
      <c r="O26" s="94">
        <f t="shared" si="20"/>
        <v>0</v>
      </c>
      <c r="P26" s="104"/>
      <c r="Q26" s="106">
        <f t="shared" si="15"/>
        <v>0</v>
      </c>
      <c r="R26" s="107"/>
      <c r="S26" s="105"/>
      <c r="T26" s="105"/>
      <c r="U26" s="105"/>
      <c r="V26" s="105"/>
      <c r="W26" s="94">
        <f t="shared" si="16"/>
        <v>0</v>
      </c>
      <c r="X26" s="104"/>
      <c r="Y26" s="106">
        <f t="shared" si="21"/>
        <v>0</v>
      </c>
      <c r="Z26" s="107"/>
      <c r="AA26" s="105"/>
      <c r="AB26" s="105"/>
      <c r="AC26" s="105"/>
      <c r="AD26" s="105"/>
      <c r="AE26" s="94">
        <f t="shared" si="17"/>
        <v>0</v>
      </c>
      <c r="AF26" s="104"/>
      <c r="AG26" s="106">
        <f t="shared" si="18"/>
        <v>0</v>
      </c>
      <c r="AH26" s="108">
        <f t="shared" si="22"/>
        <v>0</v>
      </c>
      <c r="AI26" s="108">
        <f t="shared" si="22"/>
        <v>0</v>
      </c>
      <c r="AJ26" s="108">
        <f t="shared" si="19"/>
        <v>0</v>
      </c>
      <c r="AK26" s="109">
        <f t="shared" si="2"/>
        <v>0</v>
      </c>
    </row>
    <row r="27" spans="1:37" ht="14.25">
      <c r="A27" s="263"/>
      <c r="B27" s="264"/>
      <c r="C27" s="297"/>
      <c r="D27" s="71"/>
      <c r="E27" s="89"/>
      <c r="F27" s="89"/>
      <c r="G27" s="89">
        <f t="shared" si="13"/>
        <v>0</v>
      </c>
      <c r="H27" s="89"/>
      <c r="I27" s="89">
        <f t="shared" si="14"/>
        <v>0</v>
      </c>
      <c r="J27" s="89"/>
      <c r="K27" s="89"/>
      <c r="L27" s="89"/>
      <c r="M27" s="74"/>
      <c r="N27" s="72"/>
      <c r="O27" s="92">
        <f t="shared" si="20"/>
        <v>0</v>
      </c>
      <c r="P27" s="61"/>
      <c r="Q27" s="116">
        <f t="shared" si="15"/>
        <v>0</v>
      </c>
      <c r="R27" s="73"/>
      <c r="S27" s="72"/>
      <c r="T27" s="72"/>
      <c r="U27" s="72"/>
      <c r="V27" s="72"/>
      <c r="W27" s="92">
        <f t="shared" si="16"/>
        <v>0</v>
      </c>
      <c r="X27" s="61"/>
      <c r="Y27" s="116">
        <f t="shared" si="21"/>
        <v>0</v>
      </c>
      <c r="Z27" s="73"/>
      <c r="AA27" s="72"/>
      <c r="AB27" s="72"/>
      <c r="AC27" s="72"/>
      <c r="AD27" s="72"/>
      <c r="AE27" s="92">
        <f t="shared" si="17"/>
        <v>0</v>
      </c>
      <c r="AF27" s="61"/>
      <c r="AG27" s="116">
        <f t="shared" si="18"/>
        <v>0</v>
      </c>
      <c r="AH27" s="108">
        <f t="shared" si="22"/>
        <v>0</v>
      </c>
      <c r="AI27" s="108">
        <f t="shared" si="22"/>
        <v>0</v>
      </c>
      <c r="AJ27" s="108">
        <f t="shared" si="19"/>
        <v>0</v>
      </c>
      <c r="AK27" s="109">
        <f t="shared" si="2"/>
        <v>0</v>
      </c>
    </row>
    <row r="28" spans="1:37" ht="14.25">
      <c r="A28" s="263"/>
      <c r="B28" s="264"/>
      <c r="C28" s="297"/>
      <c r="D28" s="71"/>
      <c r="E28" s="89"/>
      <c r="F28" s="89"/>
      <c r="G28" s="89">
        <f t="shared" si="13"/>
        <v>0</v>
      </c>
      <c r="H28" s="89"/>
      <c r="I28" s="89">
        <f t="shared" si="14"/>
        <v>0</v>
      </c>
      <c r="J28" s="89"/>
      <c r="K28" s="89"/>
      <c r="L28" s="89"/>
      <c r="M28" s="74"/>
      <c r="N28" s="72"/>
      <c r="O28" s="92">
        <f t="shared" si="20"/>
        <v>0</v>
      </c>
      <c r="P28" s="61"/>
      <c r="Q28" s="116">
        <f t="shared" si="15"/>
        <v>0</v>
      </c>
      <c r="R28" s="73"/>
      <c r="S28" s="72"/>
      <c r="T28" s="72"/>
      <c r="U28" s="72"/>
      <c r="V28" s="72"/>
      <c r="W28" s="92">
        <f t="shared" si="16"/>
        <v>0</v>
      </c>
      <c r="X28" s="61"/>
      <c r="Y28" s="116">
        <f t="shared" si="21"/>
        <v>0</v>
      </c>
      <c r="Z28" s="73"/>
      <c r="AA28" s="72"/>
      <c r="AB28" s="72"/>
      <c r="AC28" s="72"/>
      <c r="AD28" s="72"/>
      <c r="AE28" s="92">
        <f t="shared" si="17"/>
        <v>0</v>
      </c>
      <c r="AF28" s="61"/>
      <c r="AG28" s="116">
        <f t="shared" si="18"/>
        <v>0</v>
      </c>
      <c r="AH28" s="108">
        <f t="shared" si="22"/>
        <v>0</v>
      </c>
      <c r="AI28" s="108">
        <f t="shared" si="22"/>
        <v>0</v>
      </c>
      <c r="AJ28" s="108">
        <f t="shared" si="19"/>
        <v>0</v>
      </c>
      <c r="AK28" s="109">
        <f t="shared" si="2"/>
        <v>0</v>
      </c>
    </row>
    <row r="29" spans="1:37" ht="14.25">
      <c r="A29" s="263"/>
      <c r="B29" s="264"/>
      <c r="C29" s="297"/>
      <c r="D29" s="71"/>
      <c r="E29" s="89"/>
      <c r="F29" s="89"/>
      <c r="G29" s="89">
        <f t="shared" si="13"/>
        <v>0</v>
      </c>
      <c r="H29" s="89"/>
      <c r="I29" s="89">
        <f t="shared" si="14"/>
        <v>0</v>
      </c>
      <c r="J29" s="89"/>
      <c r="K29" s="89"/>
      <c r="L29" s="89"/>
      <c r="M29" s="74"/>
      <c r="N29" s="72"/>
      <c r="O29" s="92">
        <f t="shared" si="20"/>
        <v>0</v>
      </c>
      <c r="P29" s="61"/>
      <c r="Q29" s="116">
        <f t="shared" si="15"/>
        <v>0</v>
      </c>
      <c r="R29" s="73"/>
      <c r="S29" s="72"/>
      <c r="T29" s="72"/>
      <c r="U29" s="72"/>
      <c r="V29" s="72"/>
      <c r="W29" s="92">
        <f t="shared" si="16"/>
        <v>0</v>
      </c>
      <c r="X29" s="61"/>
      <c r="Y29" s="116">
        <f t="shared" si="21"/>
        <v>0</v>
      </c>
      <c r="Z29" s="73"/>
      <c r="AA29" s="72"/>
      <c r="AB29" s="72"/>
      <c r="AC29" s="72"/>
      <c r="AD29" s="72"/>
      <c r="AE29" s="92">
        <f t="shared" si="17"/>
        <v>0</v>
      </c>
      <c r="AF29" s="61"/>
      <c r="AG29" s="116">
        <f t="shared" si="18"/>
        <v>0</v>
      </c>
      <c r="AH29" s="108">
        <f t="shared" si="22"/>
        <v>0</v>
      </c>
      <c r="AI29" s="108">
        <f t="shared" si="22"/>
        <v>0</v>
      </c>
      <c r="AJ29" s="108">
        <f t="shared" si="19"/>
        <v>0</v>
      </c>
      <c r="AK29" s="109">
        <f t="shared" si="2"/>
        <v>0</v>
      </c>
    </row>
    <row r="30" spans="1:37" ht="14.25">
      <c r="A30" s="263"/>
      <c r="B30" s="264"/>
      <c r="C30" s="297"/>
      <c r="D30" s="71"/>
      <c r="E30" s="89"/>
      <c r="F30" s="89"/>
      <c r="G30" s="89">
        <f t="shared" si="13"/>
        <v>0</v>
      </c>
      <c r="H30" s="89"/>
      <c r="I30" s="89">
        <f t="shared" si="14"/>
        <v>0</v>
      </c>
      <c r="J30" s="89"/>
      <c r="K30" s="89"/>
      <c r="L30" s="89"/>
      <c r="M30" s="74"/>
      <c r="N30" s="72"/>
      <c r="O30" s="92">
        <f t="shared" si="20"/>
        <v>0</v>
      </c>
      <c r="P30" s="61"/>
      <c r="Q30" s="116">
        <f t="shared" si="15"/>
        <v>0</v>
      </c>
      <c r="R30" s="73"/>
      <c r="S30" s="72"/>
      <c r="T30" s="72"/>
      <c r="U30" s="72"/>
      <c r="V30" s="72"/>
      <c r="W30" s="92">
        <f t="shared" si="16"/>
        <v>0</v>
      </c>
      <c r="X30" s="61"/>
      <c r="Y30" s="116">
        <f t="shared" si="21"/>
        <v>0</v>
      </c>
      <c r="Z30" s="73"/>
      <c r="AA30" s="72"/>
      <c r="AB30" s="72"/>
      <c r="AC30" s="72"/>
      <c r="AD30" s="72"/>
      <c r="AE30" s="92">
        <f t="shared" si="17"/>
        <v>0</v>
      </c>
      <c r="AF30" s="61"/>
      <c r="AG30" s="116">
        <f t="shared" si="18"/>
        <v>0</v>
      </c>
      <c r="AH30" s="108">
        <f t="shared" si="22"/>
        <v>0</v>
      </c>
      <c r="AI30" s="108">
        <f t="shared" si="22"/>
        <v>0</v>
      </c>
      <c r="AJ30" s="108">
        <f t="shared" si="19"/>
        <v>0</v>
      </c>
      <c r="AK30" s="109">
        <f t="shared" si="2"/>
        <v>0</v>
      </c>
    </row>
    <row r="31" spans="1:37" ht="14.25">
      <c r="A31" s="263"/>
      <c r="B31" s="264"/>
      <c r="C31" s="297"/>
      <c r="D31" s="71"/>
      <c r="E31" s="89"/>
      <c r="F31" s="89"/>
      <c r="G31" s="89">
        <f t="shared" si="13"/>
        <v>0</v>
      </c>
      <c r="H31" s="89"/>
      <c r="I31" s="89">
        <f t="shared" si="14"/>
        <v>0</v>
      </c>
      <c r="J31" s="89"/>
      <c r="K31" s="89"/>
      <c r="L31" s="89"/>
      <c r="M31" s="74"/>
      <c r="N31" s="72"/>
      <c r="O31" s="92">
        <f t="shared" si="20"/>
        <v>0</v>
      </c>
      <c r="P31" s="61"/>
      <c r="Q31" s="116">
        <f t="shared" si="15"/>
        <v>0</v>
      </c>
      <c r="R31" s="73"/>
      <c r="S31" s="72"/>
      <c r="T31" s="72"/>
      <c r="U31" s="72"/>
      <c r="V31" s="72"/>
      <c r="W31" s="92">
        <f t="shared" si="16"/>
        <v>0</v>
      </c>
      <c r="X31" s="61"/>
      <c r="Y31" s="116">
        <f t="shared" si="21"/>
        <v>0</v>
      </c>
      <c r="Z31" s="73"/>
      <c r="AA31" s="72"/>
      <c r="AB31" s="72"/>
      <c r="AC31" s="72"/>
      <c r="AD31" s="72"/>
      <c r="AE31" s="92">
        <f t="shared" si="17"/>
        <v>0</v>
      </c>
      <c r="AF31" s="61"/>
      <c r="AG31" s="116">
        <f t="shared" si="18"/>
        <v>0</v>
      </c>
      <c r="AH31" s="108">
        <f t="shared" si="22"/>
        <v>0</v>
      </c>
      <c r="AI31" s="108">
        <f t="shared" si="22"/>
        <v>0</v>
      </c>
      <c r="AJ31" s="108">
        <f t="shared" si="19"/>
        <v>0</v>
      </c>
      <c r="AK31" s="109">
        <f t="shared" si="2"/>
        <v>0</v>
      </c>
    </row>
    <row r="32" spans="1:37" ht="15" thickBot="1">
      <c r="A32" s="265"/>
      <c r="B32" s="266"/>
      <c r="C32" s="297"/>
      <c r="D32" s="71"/>
      <c r="E32" s="89"/>
      <c r="F32" s="89"/>
      <c r="G32" s="89">
        <f t="shared" si="13"/>
        <v>0</v>
      </c>
      <c r="H32" s="89"/>
      <c r="I32" s="89">
        <f t="shared" si="14"/>
        <v>0</v>
      </c>
      <c r="J32" s="89"/>
      <c r="K32" s="89"/>
      <c r="L32" s="89"/>
      <c r="M32" s="74"/>
      <c r="N32" s="72"/>
      <c r="O32" s="92">
        <f t="shared" si="20"/>
        <v>0</v>
      </c>
      <c r="P32" s="75"/>
      <c r="Q32" s="119">
        <f t="shared" si="15"/>
        <v>0</v>
      </c>
      <c r="R32" s="73"/>
      <c r="S32" s="72"/>
      <c r="T32" s="72"/>
      <c r="U32" s="72"/>
      <c r="V32" s="72"/>
      <c r="W32" s="92">
        <f t="shared" si="16"/>
        <v>0</v>
      </c>
      <c r="X32" s="75"/>
      <c r="Y32" s="119">
        <f t="shared" si="21"/>
        <v>0</v>
      </c>
      <c r="Z32" s="73"/>
      <c r="AA32" s="72"/>
      <c r="AB32" s="72"/>
      <c r="AC32" s="72"/>
      <c r="AD32" s="72"/>
      <c r="AE32" s="92">
        <f t="shared" si="17"/>
        <v>0</v>
      </c>
      <c r="AF32" s="75"/>
      <c r="AG32" s="119">
        <f t="shared" si="18"/>
        <v>0</v>
      </c>
      <c r="AH32" s="108">
        <f t="shared" si="22"/>
        <v>0</v>
      </c>
      <c r="AI32" s="108">
        <f t="shared" si="22"/>
        <v>0</v>
      </c>
      <c r="AJ32" s="108">
        <f t="shared" si="19"/>
        <v>0</v>
      </c>
      <c r="AK32" s="109">
        <f t="shared" si="2"/>
        <v>0</v>
      </c>
    </row>
    <row r="33" spans="1:37" s="28" customFormat="1" ht="22.5" customHeight="1" thickBot="1">
      <c r="A33" s="29" t="s">
        <v>40</v>
      </c>
      <c r="B33" s="33"/>
      <c r="C33" s="298"/>
      <c r="D33" s="113"/>
      <c r="E33" s="90">
        <f>SUM(E22:E32)</f>
        <v>0</v>
      </c>
      <c r="F33" s="90">
        <f>SUM(F22:F32)</f>
        <v>0</v>
      </c>
      <c r="G33" s="90">
        <f>SUM(G22:G32)</f>
        <v>0</v>
      </c>
      <c r="H33" s="90">
        <f>SUM(H22:H32)</f>
        <v>0</v>
      </c>
      <c r="I33" s="90">
        <f>SUM(I22:I32)</f>
        <v>0</v>
      </c>
      <c r="J33" s="114"/>
      <c r="K33" s="90">
        <f aca="true" t="shared" si="23" ref="K33:P33">SUM(K22:K32)</f>
        <v>0</v>
      </c>
      <c r="L33" s="90">
        <f t="shared" si="23"/>
        <v>0</v>
      </c>
      <c r="M33" s="90">
        <f t="shared" si="23"/>
        <v>0</v>
      </c>
      <c r="N33" s="90">
        <f t="shared" si="23"/>
        <v>0</v>
      </c>
      <c r="O33" s="90">
        <f t="shared" si="23"/>
        <v>0</v>
      </c>
      <c r="P33" s="90">
        <f t="shared" si="23"/>
        <v>0</v>
      </c>
      <c r="Q33" s="90">
        <f>SUM(Q22:Q32)</f>
        <v>0</v>
      </c>
      <c r="R33" s="114"/>
      <c r="S33" s="90">
        <f aca="true" t="shared" si="24" ref="S33:Y33">SUM(S22:S32)</f>
        <v>0</v>
      </c>
      <c r="T33" s="90">
        <f t="shared" si="24"/>
        <v>0</v>
      </c>
      <c r="U33" s="90">
        <f t="shared" si="24"/>
        <v>0</v>
      </c>
      <c r="V33" s="90">
        <f t="shared" si="24"/>
        <v>0</v>
      </c>
      <c r="W33" s="90">
        <f t="shared" si="24"/>
        <v>0</v>
      </c>
      <c r="X33" s="90">
        <f t="shared" si="24"/>
        <v>0</v>
      </c>
      <c r="Y33" s="90">
        <f t="shared" si="24"/>
        <v>0</v>
      </c>
      <c r="Z33" s="114"/>
      <c r="AA33" s="90">
        <f aca="true" t="shared" si="25" ref="AA33:AJ33">SUM(AA22:AA32)</f>
        <v>0</v>
      </c>
      <c r="AB33" s="90">
        <f t="shared" si="25"/>
        <v>0</v>
      </c>
      <c r="AC33" s="90">
        <f t="shared" si="25"/>
        <v>0</v>
      </c>
      <c r="AD33" s="90">
        <f t="shared" si="25"/>
        <v>0</v>
      </c>
      <c r="AE33" s="90">
        <f t="shared" si="25"/>
        <v>0</v>
      </c>
      <c r="AF33" s="90">
        <f t="shared" si="25"/>
        <v>0</v>
      </c>
      <c r="AG33" s="90">
        <f t="shared" si="25"/>
        <v>0</v>
      </c>
      <c r="AH33" s="98">
        <f t="shared" si="25"/>
        <v>0</v>
      </c>
      <c r="AI33" s="98">
        <f t="shared" si="25"/>
        <v>0</v>
      </c>
      <c r="AJ33" s="98">
        <f t="shared" si="25"/>
        <v>0</v>
      </c>
      <c r="AK33" s="101">
        <f>IF(AJ33&gt;0,AI33/AJ33,0)</f>
        <v>0</v>
      </c>
    </row>
    <row r="34" spans="1:37" ht="16.5" thickBot="1">
      <c r="A34" s="26"/>
      <c r="B34" s="27"/>
      <c r="C34" s="297"/>
      <c r="D34" s="78"/>
      <c r="E34" s="91"/>
      <c r="F34" s="91"/>
      <c r="G34" s="91"/>
      <c r="H34" s="91"/>
      <c r="I34" s="91"/>
      <c r="J34" s="79"/>
      <c r="K34" s="91"/>
      <c r="L34" s="91"/>
      <c r="M34" s="79"/>
      <c r="N34" s="79"/>
      <c r="O34" s="92"/>
      <c r="P34" s="79"/>
      <c r="Q34" s="116"/>
      <c r="R34" s="79"/>
      <c r="S34" s="79"/>
      <c r="T34" s="79"/>
      <c r="U34" s="79"/>
      <c r="V34" s="79"/>
      <c r="W34" s="92"/>
      <c r="X34" s="79"/>
      <c r="Y34" s="116"/>
      <c r="Z34" s="79"/>
      <c r="AA34" s="79"/>
      <c r="AB34" s="79"/>
      <c r="AC34" s="79"/>
      <c r="AD34" s="79"/>
      <c r="AE34" s="92"/>
      <c r="AF34" s="79"/>
      <c r="AG34" s="116"/>
      <c r="AH34" s="108"/>
      <c r="AI34" s="108"/>
      <c r="AJ34" s="108"/>
      <c r="AK34" s="109"/>
    </row>
    <row r="35" spans="1:37" s="31" customFormat="1" ht="21.75" customHeight="1" thickBot="1">
      <c r="A35" s="29" t="s">
        <v>32</v>
      </c>
      <c r="B35" s="30"/>
      <c r="C35" s="298"/>
      <c r="D35" s="103"/>
      <c r="E35" s="90">
        <f>E21+E33</f>
        <v>0</v>
      </c>
      <c r="F35" s="90">
        <f>F21+F33</f>
        <v>0</v>
      </c>
      <c r="G35" s="90">
        <f>G21+G33</f>
        <v>0</v>
      </c>
      <c r="H35" s="90">
        <f>H21+H33</f>
        <v>0</v>
      </c>
      <c r="I35" s="90">
        <f>I21+I33</f>
        <v>0</v>
      </c>
      <c r="J35" s="103"/>
      <c r="K35" s="90">
        <f aca="true" t="shared" si="26" ref="K35:Q35">K21+K33</f>
        <v>0</v>
      </c>
      <c r="L35" s="90">
        <f t="shared" si="26"/>
        <v>0</v>
      </c>
      <c r="M35" s="90">
        <f t="shared" si="26"/>
        <v>0</v>
      </c>
      <c r="N35" s="90">
        <f t="shared" si="26"/>
        <v>0</v>
      </c>
      <c r="O35" s="90">
        <f t="shared" si="26"/>
        <v>0</v>
      </c>
      <c r="P35" s="90">
        <f t="shared" si="26"/>
        <v>0</v>
      </c>
      <c r="Q35" s="98">
        <f t="shared" si="26"/>
        <v>0</v>
      </c>
      <c r="R35" s="103"/>
      <c r="S35" s="90">
        <f aca="true" t="shared" si="27" ref="S35:Y35">S21+S33</f>
        <v>0</v>
      </c>
      <c r="T35" s="90">
        <f t="shared" si="27"/>
        <v>0</v>
      </c>
      <c r="U35" s="90">
        <f t="shared" si="27"/>
        <v>0</v>
      </c>
      <c r="V35" s="90">
        <f t="shared" si="27"/>
        <v>0</v>
      </c>
      <c r="W35" s="90">
        <f t="shared" si="27"/>
        <v>0</v>
      </c>
      <c r="X35" s="90">
        <f t="shared" si="27"/>
        <v>0</v>
      </c>
      <c r="Y35" s="98">
        <f t="shared" si="27"/>
        <v>0</v>
      </c>
      <c r="Z35" s="103"/>
      <c r="AA35" s="90">
        <f aca="true" t="shared" si="28" ref="AA35:AJ35">AA21+AA33</f>
        <v>0</v>
      </c>
      <c r="AB35" s="90">
        <f t="shared" si="28"/>
        <v>0</v>
      </c>
      <c r="AC35" s="90">
        <f t="shared" si="28"/>
        <v>0</v>
      </c>
      <c r="AD35" s="90">
        <f t="shared" si="28"/>
        <v>0</v>
      </c>
      <c r="AE35" s="90">
        <f t="shared" si="28"/>
        <v>0</v>
      </c>
      <c r="AF35" s="90">
        <f t="shared" si="28"/>
        <v>0</v>
      </c>
      <c r="AG35" s="98">
        <f t="shared" si="28"/>
        <v>0</v>
      </c>
      <c r="AH35" s="98">
        <f t="shared" si="28"/>
        <v>0</v>
      </c>
      <c r="AI35" s="98">
        <f t="shared" si="28"/>
        <v>0</v>
      </c>
      <c r="AJ35" s="98">
        <f t="shared" si="28"/>
        <v>0</v>
      </c>
      <c r="AK35" s="101">
        <f>IF(AJ35&gt;0,AI35/AJ35,0)</f>
        <v>0</v>
      </c>
    </row>
    <row r="36" spans="4:37" ht="14.25">
      <c r="D36" s="1"/>
      <c r="E36" s="8"/>
      <c r="F36" s="8"/>
      <c r="G36" s="21"/>
      <c r="H36" s="8"/>
      <c r="I36" s="21"/>
      <c r="J36" s="1"/>
      <c r="K36" s="8"/>
      <c r="L36" s="8"/>
      <c r="M36" s="8"/>
      <c r="N36" s="8"/>
      <c r="O36" s="21"/>
      <c r="P36" s="8"/>
      <c r="Q36" s="21"/>
      <c r="R36" s="1"/>
      <c r="S36" s="1"/>
      <c r="T36" s="1"/>
      <c r="U36" s="1"/>
      <c r="V36" s="1"/>
      <c r="W36" s="18"/>
      <c r="X36" s="8"/>
      <c r="Y36" s="8"/>
      <c r="Z36" s="1"/>
      <c r="AA36" s="1"/>
      <c r="AB36" s="1"/>
      <c r="AC36" s="1"/>
      <c r="AD36" s="1"/>
      <c r="AE36" s="18"/>
      <c r="AF36" s="8"/>
      <c r="AG36" s="8"/>
      <c r="AH36" s="12"/>
      <c r="AI36" s="12"/>
      <c r="AJ36" s="12"/>
      <c r="AK36" s="12"/>
    </row>
    <row r="37" spans="8:36" ht="15">
      <c r="H37" s="19" t="s">
        <v>37</v>
      </c>
      <c r="I37" s="23" t="str">
        <f>IF(SUM(E6:F18)+SUM(H6:H18)+SUM(E20:F20)+SUM(H20:H20)+SUM(H22:H32)+SUM(E22:F32)=I35,"OK","Error")</f>
        <v>OK</v>
      </c>
      <c r="P37" s="19" t="s">
        <v>37</v>
      </c>
      <c r="Q37" s="23" t="str">
        <f>IF(SUM(K6:N18)+SUM(P6:P18)+SUM(K20:N20)+SUM(P20:P20)+SUM(P22:P32)+SUM(K22:N32)=Q35,"OK","Error")</f>
        <v>OK</v>
      </c>
      <c r="X37" s="19" t="s">
        <v>37</v>
      </c>
      <c r="Y37" s="23" t="str">
        <f>IF(SUM(S6:V18)+SUM(X6:X18)+SUM(S20:V20)+SUM(X20:X20)+SUM(X22:X32)+SUM(S22:V32)=Y35,"OK","Error")</f>
        <v>OK</v>
      </c>
      <c r="AF37" s="19" t="s">
        <v>37</v>
      </c>
      <c r="AG37" s="23" t="str">
        <f>IF(SUM(AA6:AD18)+SUM(AF6:AF18)+SUM(AA20:AD20)+SUM(AF20:AF20)+SUM(AF22:AF32)+SUM(AA22:AD32)=AG35,"OK","Error")</f>
        <v>OK</v>
      </c>
      <c r="AH37" s="23" t="str">
        <f>IF((AE35+W35+O35+G35=AH35),"OK","Error")</f>
        <v>OK</v>
      </c>
      <c r="AI37" s="23" t="str">
        <f>IF((AF35+X35+P35+H35=AI35),"OK","Error")</f>
        <v>OK</v>
      </c>
      <c r="AJ37" s="23" t="str">
        <f>IF((AG35+Y35+Q35+I35=AJ35),"OK","Error")</f>
        <v>OK</v>
      </c>
    </row>
    <row r="38" spans="34:36" ht="14.25">
      <c r="AH38" s="22"/>
      <c r="AI38" s="22"/>
      <c r="AJ38" s="22"/>
    </row>
    <row r="40" spans="1:2" ht="14.25">
      <c r="A40" s="4"/>
      <c r="B40" s="4"/>
    </row>
  </sheetData>
  <sheetProtection sheet="1" formatCells="0" formatColumns="0" formatRows="0" selectLockedCells="1"/>
  <mergeCells count="17">
    <mergeCell ref="A28:B28"/>
    <mergeCell ref="A29:B29"/>
    <mergeCell ref="A30:B30"/>
    <mergeCell ref="A31:B31"/>
    <mergeCell ref="A32:B32"/>
    <mergeCell ref="A22:B22"/>
    <mergeCell ref="A23:B23"/>
    <mergeCell ref="A24:B24"/>
    <mergeCell ref="A25:B25"/>
    <mergeCell ref="A26:B26"/>
    <mergeCell ref="AH4:AK4"/>
    <mergeCell ref="A27:B27"/>
    <mergeCell ref="B2:C2"/>
    <mergeCell ref="D4:I4"/>
    <mergeCell ref="J4:Q4"/>
    <mergeCell ref="R4:Y4"/>
    <mergeCell ref="Z4:AG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40"/>
  <sheetViews>
    <sheetView zoomScale="70" zoomScaleNormal="70" zoomScalePageLayoutView="0" workbookViewId="0" topLeftCell="A1">
      <pane xSplit="9" ySplit="5" topLeftCell="J6" activePane="bottomRight" state="frozen"/>
      <selection pane="topLeft" activeCell="A1" sqref="A1"/>
      <selection pane="topRight" activeCell="J1" sqref="J1"/>
      <selection pane="bottomLeft" activeCell="A6" sqref="A6"/>
      <selection pane="bottomRight" activeCell="B2" sqref="B2:C2"/>
    </sheetView>
  </sheetViews>
  <sheetFormatPr defaultColWidth="9.140625" defaultRowHeight="12.75"/>
  <cols>
    <col min="1" max="1" width="36.00390625" style="2" customWidth="1"/>
    <col min="2" max="2" width="21.00390625" style="2" customWidth="1"/>
    <col min="3" max="3" width="14.8515625" style="2" customWidth="1"/>
    <col min="4" max="4" width="8.7109375" style="5" hidden="1" customWidth="1"/>
    <col min="5" max="6" width="13.7109375" style="7" hidden="1" customWidth="1"/>
    <col min="7" max="7" width="13.7109375" style="20" hidden="1" customWidth="1"/>
    <col min="8" max="8" width="15.140625" style="7" hidden="1" customWidth="1"/>
    <col min="9" max="9" width="13.7109375" style="20" hidden="1" customWidth="1"/>
    <col min="10" max="10" width="13.7109375" style="5" customWidth="1"/>
    <col min="11" max="14" width="13.7109375" style="7" customWidth="1"/>
    <col min="15" max="15" width="13.7109375" style="20" customWidth="1"/>
    <col min="16" max="16" width="15.00390625" style="7" customWidth="1"/>
    <col min="17" max="17" width="13.7109375" style="20" customWidth="1"/>
    <col min="18" max="22" width="13.7109375" style="5" customWidth="1"/>
    <col min="23" max="23" width="13.7109375" style="16" customWidth="1"/>
    <col min="24" max="24" width="15.00390625" style="7" customWidth="1"/>
    <col min="25" max="25" width="13.7109375" style="7" customWidth="1"/>
    <col min="26" max="30" width="13.7109375" style="5" customWidth="1"/>
    <col min="31" max="31" width="13.7109375" style="16" customWidth="1"/>
    <col min="32" max="32" width="15.140625" style="7" customWidth="1"/>
    <col min="33" max="33" width="13.7109375" style="7" customWidth="1"/>
    <col min="34" max="34" width="13.7109375" style="11" customWidth="1"/>
    <col min="35" max="35" width="15.00390625" style="11" customWidth="1"/>
    <col min="36" max="36" width="13.7109375" style="11" customWidth="1"/>
    <col min="37" max="37" width="14.00390625" style="11" customWidth="1"/>
    <col min="38" max="16384" width="9.140625" style="2" customWidth="1"/>
  </cols>
  <sheetData>
    <row r="1" spans="1:3" ht="18">
      <c r="A1" s="24" t="s">
        <v>16</v>
      </c>
      <c r="C1" s="3"/>
    </row>
    <row r="2" spans="1:38" ht="17.25" customHeight="1">
      <c r="A2" s="25" t="s">
        <v>53</v>
      </c>
      <c r="B2" s="304"/>
      <c r="C2" s="305"/>
      <c r="D2" s="15"/>
      <c r="E2" s="15"/>
      <c r="F2" s="15"/>
      <c r="G2" s="17"/>
      <c r="H2" s="15"/>
      <c r="I2" s="17"/>
      <c r="J2" s="15"/>
      <c r="K2" s="15"/>
      <c r="L2" s="15"/>
      <c r="M2" s="15"/>
      <c r="N2" s="15"/>
      <c r="O2" s="17"/>
      <c r="P2" s="15"/>
      <c r="Q2" s="17"/>
      <c r="R2" s="15"/>
      <c r="S2" s="15"/>
      <c r="T2" s="15"/>
      <c r="U2" s="15"/>
      <c r="V2" s="15"/>
      <c r="W2" s="17"/>
      <c r="X2" s="15"/>
      <c r="Y2" s="15"/>
      <c r="Z2" s="15"/>
      <c r="AA2" s="15"/>
      <c r="AB2" s="15"/>
      <c r="AC2" s="15"/>
      <c r="AD2" s="15"/>
      <c r="AE2" s="17"/>
      <c r="AF2" s="15"/>
      <c r="AG2" s="15"/>
      <c r="AH2" s="15"/>
      <c r="AI2" s="15"/>
      <c r="AJ2" s="15"/>
      <c r="AK2" s="15"/>
      <c r="AL2" s="15"/>
    </row>
    <row r="3" ht="16.5" thickBot="1">
      <c r="D3" s="13"/>
    </row>
    <row r="4" spans="4:37" s="6" customFormat="1" ht="28.5" customHeight="1" thickBot="1">
      <c r="D4" s="276" t="s">
        <v>8</v>
      </c>
      <c r="E4" s="277"/>
      <c r="F4" s="278"/>
      <c r="G4" s="278"/>
      <c r="H4" s="278"/>
      <c r="I4" s="279"/>
      <c r="J4" s="280" t="s">
        <v>9</v>
      </c>
      <c r="K4" s="280"/>
      <c r="L4" s="280"/>
      <c r="M4" s="280"/>
      <c r="N4" s="280"/>
      <c r="O4" s="280"/>
      <c r="P4" s="280"/>
      <c r="Q4" s="281"/>
      <c r="R4" s="282" t="s">
        <v>10</v>
      </c>
      <c r="S4" s="283"/>
      <c r="T4" s="283"/>
      <c r="U4" s="283"/>
      <c r="V4" s="283"/>
      <c r="W4" s="283"/>
      <c r="X4" s="283"/>
      <c r="Y4" s="284"/>
      <c r="Z4" s="282" t="s">
        <v>17</v>
      </c>
      <c r="AA4" s="283"/>
      <c r="AB4" s="283"/>
      <c r="AC4" s="283"/>
      <c r="AD4" s="283"/>
      <c r="AE4" s="283"/>
      <c r="AF4" s="283"/>
      <c r="AG4" s="283"/>
      <c r="AH4" s="273" t="s">
        <v>36</v>
      </c>
      <c r="AI4" s="274"/>
      <c r="AJ4" s="274"/>
      <c r="AK4" s="275"/>
    </row>
    <row r="5" spans="1:37" s="10" customFormat="1" ht="60.75" customHeight="1" thickBot="1">
      <c r="A5" s="9" t="s">
        <v>2</v>
      </c>
      <c r="B5" s="14" t="s">
        <v>5</v>
      </c>
      <c r="C5" s="14" t="s">
        <v>0</v>
      </c>
      <c r="D5" s="50" t="s">
        <v>45</v>
      </c>
      <c r="E5" s="50" t="s">
        <v>18</v>
      </c>
      <c r="F5" s="50" t="s">
        <v>19</v>
      </c>
      <c r="G5" s="50" t="s">
        <v>20</v>
      </c>
      <c r="H5" s="50" t="s">
        <v>46</v>
      </c>
      <c r="I5" s="50" t="s">
        <v>1</v>
      </c>
      <c r="J5" s="53" t="s">
        <v>45</v>
      </c>
      <c r="K5" s="54" t="s">
        <v>22</v>
      </c>
      <c r="L5" s="55" t="s">
        <v>23</v>
      </c>
      <c r="M5" s="56" t="s">
        <v>18</v>
      </c>
      <c r="N5" s="51" t="s">
        <v>19</v>
      </c>
      <c r="O5" s="51" t="s">
        <v>21</v>
      </c>
      <c r="P5" s="51" t="s">
        <v>47</v>
      </c>
      <c r="Q5" s="52" t="s">
        <v>27</v>
      </c>
      <c r="R5" s="52" t="s">
        <v>45</v>
      </c>
      <c r="S5" s="52" t="s">
        <v>13</v>
      </c>
      <c r="T5" s="52" t="s">
        <v>14</v>
      </c>
      <c r="U5" s="52" t="s">
        <v>12</v>
      </c>
      <c r="V5" s="52" t="s">
        <v>15</v>
      </c>
      <c r="W5" s="52" t="s">
        <v>28</v>
      </c>
      <c r="X5" s="52" t="s">
        <v>48</v>
      </c>
      <c r="Y5" s="52" t="s">
        <v>29</v>
      </c>
      <c r="Z5" s="52" t="s">
        <v>45</v>
      </c>
      <c r="AA5" s="52" t="s">
        <v>13</v>
      </c>
      <c r="AB5" s="52" t="s">
        <v>14</v>
      </c>
      <c r="AC5" s="52" t="s">
        <v>12</v>
      </c>
      <c r="AD5" s="52" t="s">
        <v>15</v>
      </c>
      <c r="AE5" s="52" t="s">
        <v>30</v>
      </c>
      <c r="AF5" s="52" t="s">
        <v>49</v>
      </c>
      <c r="AG5" s="52" t="s">
        <v>31</v>
      </c>
      <c r="AH5" s="47" t="s">
        <v>34</v>
      </c>
      <c r="AI5" s="47" t="s">
        <v>50</v>
      </c>
      <c r="AJ5" s="47" t="s">
        <v>35</v>
      </c>
      <c r="AK5" s="47" t="s">
        <v>51</v>
      </c>
    </row>
    <row r="6" spans="1:37" ht="14.25">
      <c r="A6" s="58"/>
      <c r="B6" s="59"/>
      <c r="C6" s="297"/>
      <c r="D6" s="87"/>
      <c r="E6" s="87"/>
      <c r="F6" s="87"/>
      <c r="G6" s="87">
        <f aca="true" t="shared" si="0" ref="G6:G20">E6+F6</f>
        <v>0</v>
      </c>
      <c r="H6" s="87"/>
      <c r="I6" s="87">
        <f>G6+H6</f>
        <v>0</v>
      </c>
      <c r="J6" s="60"/>
      <c r="K6" s="87"/>
      <c r="L6" s="87"/>
      <c r="M6" s="62"/>
      <c r="N6" s="61"/>
      <c r="O6" s="92">
        <f>K6+L6+M6+N6</f>
        <v>0</v>
      </c>
      <c r="P6" s="61"/>
      <c r="Q6" s="116">
        <f>O6+P6</f>
        <v>0</v>
      </c>
      <c r="R6" s="60"/>
      <c r="S6" s="61"/>
      <c r="T6" s="61"/>
      <c r="U6" s="61"/>
      <c r="V6" s="61"/>
      <c r="W6" s="92">
        <f>S6+T6+U6+V6</f>
        <v>0</v>
      </c>
      <c r="X6" s="61"/>
      <c r="Y6" s="116">
        <f>W6+X6</f>
        <v>0</v>
      </c>
      <c r="Z6" s="60"/>
      <c r="AA6" s="61"/>
      <c r="AB6" s="61"/>
      <c r="AC6" s="61"/>
      <c r="AD6" s="61"/>
      <c r="AE6" s="92">
        <f>AA6+AB6+AC6+AD6</f>
        <v>0</v>
      </c>
      <c r="AF6" s="61"/>
      <c r="AG6" s="116">
        <f>AE6+AF6</f>
        <v>0</v>
      </c>
      <c r="AH6" s="108">
        <f>G6+O6+W6+AE6</f>
        <v>0</v>
      </c>
      <c r="AI6" s="108">
        <f>H6+P6+X6+AF6</f>
        <v>0</v>
      </c>
      <c r="AJ6" s="108">
        <f aca="true" t="shared" si="1" ref="AJ6:AJ18">AH6+AI6</f>
        <v>0</v>
      </c>
      <c r="AK6" s="109">
        <f aca="true" t="shared" si="2" ref="AK6:AK32">IF(AJ6&gt;0,AI6/AJ6,0)</f>
        <v>0</v>
      </c>
    </row>
    <row r="7" spans="1:37" ht="14.25">
      <c r="A7" s="58"/>
      <c r="B7" s="63"/>
      <c r="C7" s="297"/>
      <c r="D7" s="87"/>
      <c r="E7" s="87"/>
      <c r="F7" s="87"/>
      <c r="G7" s="87">
        <f t="shared" si="0"/>
        <v>0</v>
      </c>
      <c r="H7" s="87"/>
      <c r="I7" s="87">
        <f aca="true" t="shared" si="3" ref="I7:I20">G7+H7</f>
        <v>0</v>
      </c>
      <c r="J7" s="60"/>
      <c r="K7" s="87"/>
      <c r="L7" s="87"/>
      <c r="M7" s="62"/>
      <c r="N7" s="61"/>
      <c r="O7" s="92">
        <f aca="true" t="shared" si="4" ref="O7:O20">K7+L7+M7+N7</f>
        <v>0</v>
      </c>
      <c r="P7" s="61"/>
      <c r="Q7" s="116">
        <f aca="true" t="shared" si="5" ref="Q7:Q18">O7+P7</f>
        <v>0</v>
      </c>
      <c r="R7" s="60"/>
      <c r="S7" s="61"/>
      <c r="T7" s="61"/>
      <c r="U7" s="61"/>
      <c r="V7" s="61"/>
      <c r="W7" s="92">
        <f aca="true" t="shared" si="6" ref="W7:W18">S7+T7+U7+V7</f>
        <v>0</v>
      </c>
      <c r="X7" s="61"/>
      <c r="Y7" s="116">
        <f aca="true" t="shared" si="7" ref="Y7:Y18">W7+X7</f>
        <v>0</v>
      </c>
      <c r="Z7" s="60"/>
      <c r="AA7" s="61"/>
      <c r="AB7" s="61"/>
      <c r="AC7" s="61"/>
      <c r="AD7" s="61"/>
      <c r="AE7" s="92">
        <f aca="true" t="shared" si="8" ref="AE7:AE18">AA7+AB7+AC7+AD7</f>
        <v>0</v>
      </c>
      <c r="AF7" s="61"/>
      <c r="AG7" s="116">
        <f aca="true" t="shared" si="9" ref="AG7:AG18">AE7+AF7</f>
        <v>0</v>
      </c>
      <c r="AH7" s="108">
        <f aca="true" t="shared" si="10" ref="AH7:AI18">G7+O7+W7+AE7</f>
        <v>0</v>
      </c>
      <c r="AI7" s="108">
        <f t="shared" si="10"/>
        <v>0</v>
      </c>
      <c r="AJ7" s="108">
        <f t="shared" si="1"/>
        <v>0</v>
      </c>
      <c r="AK7" s="109">
        <f t="shared" si="2"/>
        <v>0</v>
      </c>
    </row>
    <row r="8" spans="1:37" ht="14.25">
      <c r="A8" s="58"/>
      <c r="B8" s="63"/>
      <c r="C8" s="297"/>
      <c r="D8" s="87"/>
      <c r="E8" s="87"/>
      <c r="F8" s="87"/>
      <c r="G8" s="87">
        <f t="shared" si="0"/>
        <v>0</v>
      </c>
      <c r="H8" s="87"/>
      <c r="I8" s="87">
        <f t="shared" si="3"/>
        <v>0</v>
      </c>
      <c r="J8" s="60"/>
      <c r="K8" s="87"/>
      <c r="L8" s="87"/>
      <c r="M8" s="62"/>
      <c r="N8" s="61"/>
      <c r="O8" s="92">
        <f t="shared" si="4"/>
        <v>0</v>
      </c>
      <c r="P8" s="61"/>
      <c r="Q8" s="116">
        <f t="shared" si="5"/>
        <v>0</v>
      </c>
      <c r="R8" s="60"/>
      <c r="S8" s="61"/>
      <c r="T8" s="61"/>
      <c r="U8" s="61"/>
      <c r="V8" s="61"/>
      <c r="W8" s="92">
        <f t="shared" si="6"/>
        <v>0</v>
      </c>
      <c r="X8" s="61"/>
      <c r="Y8" s="116">
        <f t="shared" si="7"/>
        <v>0</v>
      </c>
      <c r="Z8" s="60"/>
      <c r="AA8" s="61"/>
      <c r="AB8" s="61"/>
      <c r="AC8" s="61"/>
      <c r="AD8" s="61"/>
      <c r="AE8" s="92">
        <f t="shared" si="8"/>
        <v>0</v>
      </c>
      <c r="AF8" s="61"/>
      <c r="AG8" s="116">
        <f t="shared" si="9"/>
        <v>0</v>
      </c>
      <c r="AH8" s="108">
        <f t="shared" si="10"/>
        <v>0</v>
      </c>
      <c r="AI8" s="108">
        <f t="shared" si="10"/>
        <v>0</v>
      </c>
      <c r="AJ8" s="108">
        <f t="shared" si="1"/>
        <v>0</v>
      </c>
      <c r="AK8" s="109">
        <f t="shared" si="2"/>
        <v>0</v>
      </c>
    </row>
    <row r="9" spans="1:37" ht="14.25">
      <c r="A9" s="58"/>
      <c r="B9" s="63"/>
      <c r="C9" s="297"/>
      <c r="D9" s="87"/>
      <c r="E9" s="87"/>
      <c r="F9" s="87"/>
      <c r="G9" s="87">
        <f t="shared" si="0"/>
        <v>0</v>
      </c>
      <c r="H9" s="87"/>
      <c r="I9" s="87">
        <f t="shared" si="3"/>
        <v>0</v>
      </c>
      <c r="J9" s="60"/>
      <c r="K9" s="87"/>
      <c r="L9" s="87"/>
      <c r="M9" s="62"/>
      <c r="N9" s="61"/>
      <c r="O9" s="92">
        <f t="shared" si="4"/>
        <v>0</v>
      </c>
      <c r="P9" s="61"/>
      <c r="Q9" s="116">
        <f t="shared" si="5"/>
        <v>0</v>
      </c>
      <c r="R9" s="60"/>
      <c r="S9" s="61"/>
      <c r="T9" s="61"/>
      <c r="U9" s="61"/>
      <c r="V9" s="61"/>
      <c r="W9" s="92">
        <f t="shared" si="6"/>
        <v>0</v>
      </c>
      <c r="X9" s="61"/>
      <c r="Y9" s="116">
        <f t="shared" si="7"/>
        <v>0</v>
      </c>
      <c r="Z9" s="60"/>
      <c r="AA9" s="61"/>
      <c r="AB9" s="61"/>
      <c r="AC9" s="61"/>
      <c r="AD9" s="61"/>
      <c r="AE9" s="92">
        <f t="shared" si="8"/>
        <v>0</v>
      </c>
      <c r="AF9" s="61"/>
      <c r="AG9" s="116">
        <f t="shared" si="9"/>
        <v>0</v>
      </c>
      <c r="AH9" s="108">
        <f t="shared" si="10"/>
        <v>0</v>
      </c>
      <c r="AI9" s="108">
        <f t="shared" si="10"/>
        <v>0</v>
      </c>
      <c r="AJ9" s="108">
        <f t="shared" si="1"/>
        <v>0</v>
      </c>
      <c r="AK9" s="109">
        <f t="shared" si="2"/>
        <v>0</v>
      </c>
    </row>
    <row r="10" spans="1:37" ht="14.25">
      <c r="A10" s="58"/>
      <c r="B10" s="63"/>
      <c r="C10" s="297"/>
      <c r="D10" s="87"/>
      <c r="E10" s="87"/>
      <c r="F10" s="87"/>
      <c r="G10" s="87">
        <f t="shared" si="0"/>
        <v>0</v>
      </c>
      <c r="H10" s="87"/>
      <c r="I10" s="87">
        <f t="shared" si="3"/>
        <v>0</v>
      </c>
      <c r="J10" s="60"/>
      <c r="K10" s="87"/>
      <c r="L10" s="87"/>
      <c r="M10" s="62"/>
      <c r="N10" s="61"/>
      <c r="O10" s="92">
        <f t="shared" si="4"/>
        <v>0</v>
      </c>
      <c r="P10" s="61"/>
      <c r="Q10" s="116">
        <f t="shared" si="5"/>
        <v>0</v>
      </c>
      <c r="R10" s="60"/>
      <c r="S10" s="61"/>
      <c r="T10" s="61"/>
      <c r="U10" s="61"/>
      <c r="V10" s="61"/>
      <c r="W10" s="92">
        <f t="shared" si="6"/>
        <v>0</v>
      </c>
      <c r="X10" s="61"/>
      <c r="Y10" s="116">
        <f t="shared" si="7"/>
        <v>0</v>
      </c>
      <c r="Z10" s="60"/>
      <c r="AA10" s="61"/>
      <c r="AB10" s="61"/>
      <c r="AC10" s="61"/>
      <c r="AD10" s="61"/>
      <c r="AE10" s="92">
        <f t="shared" si="8"/>
        <v>0</v>
      </c>
      <c r="AF10" s="61"/>
      <c r="AG10" s="116">
        <f t="shared" si="9"/>
        <v>0</v>
      </c>
      <c r="AH10" s="108">
        <f t="shared" si="10"/>
        <v>0</v>
      </c>
      <c r="AI10" s="108">
        <f t="shared" si="10"/>
        <v>0</v>
      </c>
      <c r="AJ10" s="108">
        <f t="shared" si="1"/>
        <v>0</v>
      </c>
      <c r="AK10" s="109">
        <f t="shared" si="2"/>
        <v>0</v>
      </c>
    </row>
    <row r="11" spans="1:37" ht="14.25">
      <c r="A11" s="58"/>
      <c r="B11" s="63"/>
      <c r="C11" s="297"/>
      <c r="D11" s="87"/>
      <c r="E11" s="87"/>
      <c r="F11" s="87"/>
      <c r="G11" s="87">
        <f t="shared" si="0"/>
        <v>0</v>
      </c>
      <c r="H11" s="87"/>
      <c r="I11" s="87">
        <f t="shared" si="3"/>
        <v>0</v>
      </c>
      <c r="J11" s="60"/>
      <c r="K11" s="87"/>
      <c r="L11" s="87"/>
      <c r="M11" s="62"/>
      <c r="N11" s="61"/>
      <c r="O11" s="92">
        <f t="shared" si="4"/>
        <v>0</v>
      </c>
      <c r="P11" s="61"/>
      <c r="Q11" s="116">
        <f t="shared" si="5"/>
        <v>0</v>
      </c>
      <c r="R11" s="60"/>
      <c r="S11" s="61"/>
      <c r="T11" s="61"/>
      <c r="U11" s="61"/>
      <c r="V11" s="61"/>
      <c r="W11" s="92">
        <f t="shared" si="6"/>
        <v>0</v>
      </c>
      <c r="X11" s="61"/>
      <c r="Y11" s="116">
        <f t="shared" si="7"/>
        <v>0</v>
      </c>
      <c r="Z11" s="60"/>
      <c r="AA11" s="61"/>
      <c r="AB11" s="61"/>
      <c r="AC11" s="61"/>
      <c r="AD11" s="61"/>
      <c r="AE11" s="92">
        <f t="shared" si="8"/>
        <v>0</v>
      </c>
      <c r="AF11" s="61"/>
      <c r="AG11" s="116">
        <f t="shared" si="9"/>
        <v>0</v>
      </c>
      <c r="AH11" s="108">
        <f t="shared" si="10"/>
        <v>0</v>
      </c>
      <c r="AI11" s="108">
        <f t="shared" si="10"/>
        <v>0</v>
      </c>
      <c r="AJ11" s="108">
        <f t="shared" si="1"/>
        <v>0</v>
      </c>
      <c r="AK11" s="109">
        <f t="shared" si="2"/>
        <v>0</v>
      </c>
    </row>
    <row r="12" spans="1:37" ht="14.25">
      <c r="A12" s="58"/>
      <c r="B12" s="63"/>
      <c r="C12" s="297"/>
      <c r="D12" s="87"/>
      <c r="E12" s="87"/>
      <c r="F12" s="87"/>
      <c r="G12" s="87">
        <f t="shared" si="0"/>
        <v>0</v>
      </c>
      <c r="H12" s="87"/>
      <c r="I12" s="87">
        <f t="shared" si="3"/>
        <v>0</v>
      </c>
      <c r="J12" s="60"/>
      <c r="K12" s="87"/>
      <c r="L12" s="87"/>
      <c r="M12" s="62"/>
      <c r="N12" s="61"/>
      <c r="O12" s="92">
        <f t="shared" si="4"/>
        <v>0</v>
      </c>
      <c r="P12" s="61"/>
      <c r="Q12" s="116">
        <f t="shared" si="5"/>
        <v>0</v>
      </c>
      <c r="R12" s="60"/>
      <c r="S12" s="61"/>
      <c r="T12" s="61"/>
      <c r="U12" s="61"/>
      <c r="V12" s="61"/>
      <c r="W12" s="92">
        <f t="shared" si="6"/>
        <v>0</v>
      </c>
      <c r="X12" s="61"/>
      <c r="Y12" s="116">
        <f t="shared" si="7"/>
        <v>0</v>
      </c>
      <c r="Z12" s="60"/>
      <c r="AA12" s="61"/>
      <c r="AB12" s="61"/>
      <c r="AC12" s="61"/>
      <c r="AD12" s="61"/>
      <c r="AE12" s="92">
        <f t="shared" si="8"/>
        <v>0</v>
      </c>
      <c r="AF12" s="61"/>
      <c r="AG12" s="116">
        <f t="shared" si="9"/>
        <v>0</v>
      </c>
      <c r="AH12" s="108">
        <f t="shared" si="10"/>
        <v>0</v>
      </c>
      <c r="AI12" s="108">
        <f t="shared" si="10"/>
        <v>0</v>
      </c>
      <c r="AJ12" s="108">
        <f t="shared" si="1"/>
        <v>0</v>
      </c>
      <c r="AK12" s="109">
        <f t="shared" si="2"/>
        <v>0</v>
      </c>
    </row>
    <row r="13" spans="1:37" ht="14.25">
      <c r="A13" s="58"/>
      <c r="B13" s="63"/>
      <c r="C13" s="297"/>
      <c r="D13" s="87"/>
      <c r="E13" s="87"/>
      <c r="F13" s="87"/>
      <c r="G13" s="87">
        <f t="shared" si="0"/>
        <v>0</v>
      </c>
      <c r="H13" s="87"/>
      <c r="I13" s="87">
        <f t="shared" si="3"/>
        <v>0</v>
      </c>
      <c r="J13" s="60"/>
      <c r="K13" s="87"/>
      <c r="L13" s="87"/>
      <c r="M13" s="62"/>
      <c r="N13" s="61"/>
      <c r="O13" s="92">
        <f t="shared" si="4"/>
        <v>0</v>
      </c>
      <c r="P13" s="61"/>
      <c r="Q13" s="116">
        <f t="shared" si="5"/>
        <v>0</v>
      </c>
      <c r="R13" s="60"/>
      <c r="S13" s="61"/>
      <c r="T13" s="61"/>
      <c r="U13" s="61"/>
      <c r="V13" s="61"/>
      <c r="W13" s="92">
        <f t="shared" si="6"/>
        <v>0</v>
      </c>
      <c r="X13" s="61"/>
      <c r="Y13" s="116">
        <f t="shared" si="7"/>
        <v>0</v>
      </c>
      <c r="Z13" s="60"/>
      <c r="AA13" s="61"/>
      <c r="AB13" s="61"/>
      <c r="AC13" s="61"/>
      <c r="AD13" s="61"/>
      <c r="AE13" s="92">
        <f t="shared" si="8"/>
        <v>0</v>
      </c>
      <c r="AF13" s="61"/>
      <c r="AG13" s="116">
        <f t="shared" si="9"/>
        <v>0</v>
      </c>
      <c r="AH13" s="108">
        <f t="shared" si="10"/>
        <v>0</v>
      </c>
      <c r="AI13" s="108">
        <f t="shared" si="10"/>
        <v>0</v>
      </c>
      <c r="AJ13" s="108">
        <f t="shared" si="1"/>
        <v>0</v>
      </c>
      <c r="AK13" s="109">
        <f t="shared" si="2"/>
        <v>0</v>
      </c>
    </row>
    <row r="14" spans="1:37" ht="14.25">
      <c r="A14" s="58"/>
      <c r="B14" s="63"/>
      <c r="C14" s="297"/>
      <c r="D14" s="87"/>
      <c r="E14" s="87"/>
      <c r="F14" s="87"/>
      <c r="G14" s="87">
        <f t="shared" si="0"/>
        <v>0</v>
      </c>
      <c r="H14" s="87"/>
      <c r="I14" s="87">
        <f t="shared" si="3"/>
        <v>0</v>
      </c>
      <c r="J14" s="60"/>
      <c r="K14" s="87"/>
      <c r="L14" s="87"/>
      <c r="M14" s="62"/>
      <c r="N14" s="61"/>
      <c r="O14" s="92">
        <f t="shared" si="4"/>
        <v>0</v>
      </c>
      <c r="P14" s="61"/>
      <c r="Q14" s="116">
        <f t="shared" si="5"/>
        <v>0</v>
      </c>
      <c r="R14" s="60"/>
      <c r="S14" s="61"/>
      <c r="T14" s="61"/>
      <c r="U14" s="61"/>
      <c r="V14" s="61"/>
      <c r="W14" s="92">
        <f t="shared" si="6"/>
        <v>0</v>
      </c>
      <c r="X14" s="61"/>
      <c r="Y14" s="116">
        <f t="shared" si="7"/>
        <v>0</v>
      </c>
      <c r="Z14" s="60"/>
      <c r="AA14" s="61"/>
      <c r="AB14" s="61"/>
      <c r="AC14" s="61"/>
      <c r="AD14" s="61"/>
      <c r="AE14" s="92">
        <f t="shared" si="8"/>
        <v>0</v>
      </c>
      <c r="AF14" s="61"/>
      <c r="AG14" s="116">
        <f t="shared" si="9"/>
        <v>0</v>
      </c>
      <c r="AH14" s="108">
        <f t="shared" si="10"/>
        <v>0</v>
      </c>
      <c r="AI14" s="108">
        <f t="shared" si="10"/>
        <v>0</v>
      </c>
      <c r="AJ14" s="108">
        <f t="shared" si="1"/>
        <v>0</v>
      </c>
      <c r="AK14" s="109">
        <f t="shared" si="2"/>
        <v>0</v>
      </c>
    </row>
    <row r="15" spans="1:37" ht="14.25">
      <c r="A15" s="58"/>
      <c r="B15" s="63"/>
      <c r="C15" s="302"/>
      <c r="D15" s="87"/>
      <c r="E15" s="87"/>
      <c r="F15" s="87"/>
      <c r="G15" s="87">
        <f t="shared" si="0"/>
        <v>0</v>
      </c>
      <c r="H15" s="87"/>
      <c r="I15" s="87">
        <f t="shared" si="3"/>
        <v>0</v>
      </c>
      <c r="J15" s="60"/>
      <c r="K15" s="87"/>
      <c r="L15" s="87"/>
      <c r="M15" s="62"/>
      <c r="N15" s="61"/>
      <c r="O15" s="92">
        <f t="shared" si="4"/>
        <v>0</v>
      </c>
      <c r="P15" s="61"/>
      <c r="Q15" s="116">
        <f t="shared" si="5"/>
        <v>0</v>
      </c>
      <c r="R15" s="60"/>
      <c r="S15" s="61"/>
      <c r="T15" s="61"/>
      <c r="U15" s="61"/>
      <c r="V15" s="61"/>
      <c r="W15" s="92">
        <f t="shared" si="6"/>
        <v>0</v>
      </c>
      <c r="X15" s="61"/>
      <c r="Y15" s="116">
        <f t="shared" si="7"/>
        <v>0</v>
      </c>
      <c r="Z15" s="60"/>
      <c r="AA15" s="61"/>
      <c r="AB15" s="61"/>
      <c r="AC15" s="61"/>
      <c r="AD15" s="61"/>
      <c r="AE15" s="92">
        <f t="shared" si="8"/>
        <v>0</v>
      </c>
      <c r="AF15" s="61"/>
      <c r="AG15" s="116">
        <f t="shared" si="9"/>
        <v>0</v>
      </c>
      <c r="AH15" s="108">
        <f t="shared" si="10"/>
        <v>0</v>
      </c>
      <c r="AI15" s="108">
        <f t="shared" si="10"/>
        <v>0</v>
      </c>
      <c r="AJ15" s="108">
        <f t="shared" si="1"/>
        <v>0</v>
      </c>
      <c r="AK15" s="109">
        <f t="shared" si="2"/>
        <v>0</v>
      </c>
    </row>
    <row r="16" spans="1:37" ht="14.25">
      <c r="A16" s="58"/>
      <c r="B16" s="63"/>
      <c r="C16" s="297"/>
      <c r="D16" s="87"/>
      <c r="E16" s="87"/>
      <c r="F16" s="87"/>
      <c r="G16" s="87">
        <f t="shared" si="0"/>
        <v>0</v>
      </c>
      <c r="H16" s="87"/>
      <c r="I16" s="87">
        <f t="shared" si="3"/>
        <v>0</v>
      </c>
      <c r="J16" s="60"/>
      <c r="K16" s="87"/>
      <c r="L16" s="87"/>
      <c r="M16" s="62"/>
      <c r="N16" s="61"/>
      <c r="O16" s="92">
        <f t="shared" si="4"/>
        <v>0</v>
      </c>
      <c r="P16" s="61"/>
      <c r="Q16" s="116">
        <f t="shared" si="5"/>
        <v>0</v>
      </c>
      <c r="R16" s="60"/>
      <c r="S16" s="61"/>
      <c r="T16" s="61"/>
      <c r="U16" s="61"/>
      <c r="V16" s="61"/>
      <c r="W16" s="92">
        <f t="shared" si="6"/>
        <v>0</v>
      </c>
      <c r="X16" s="61"/>
      <c r="Y16" s="116">
        <f t="shared" si="7"/>
        <v>0</v>
      </c>
      <c r="Z16" s="60"/>
      <c r="AA16" s="61"/>
      <c r="AB16" s="61"/>
      <c r="AC16" s="61"/>
      <c r="AD16" s="61"/>
      <c r="AE16" s="92">
        <f t="shared" si="8"/>
        <v>0</v>
      </c>
      <c r="AF16" s="61"/>
      <c r="AG16" s="116">
        <f t="shared" si="9"/>
        <v>0</v>
      </c>
      <c r="AH16" s="108">
        <f t="shared" si="10"/>
        <v>0</v>
      </c>
      <c r="AI16" s="108">
        <f t="shared" si="10"/>
        <v>0</v>
      </c>
      <c r="AJ16" s="108">
        <f t="shared" si="1"/>
        <v>0</v>
      </c>
      <c r="AK16" s="109">
        <f t="shared" si="2"/>
        <v>0</v>
      </c>
    </row>
    <row r="17" spans="1:37" ht="14.25">
      <c r="A17" s="58"/>
      <c r="B17" s="63"/>
      <c r="C17" s="297"/>
      <c r="D17" s="87"/>
      <c r="E17" s="87"/>
      <c r="F17" s="87"/>
      <c r="G17" s="87">
        <f t="shared" si="0"/>
        <v>0</v>
      </c>
      <c r="H17" s="87"/>
      <c r="I17" s="87">
        <f t="shared" si="3"/>
        <v>0</v>
      </c>
      <c r="J17" s="60"/>
      <c r="K17" s="87"/>
      <c r="L17" s="87"/>
      <c r="M17" s="62"/>
      <c r="N17" s="61"/>
      <c r="O17" s="92">
        <f t="shared" si="4"/>
        <v>0</v>
      </c>
      <c r="P17" s="61"/>
      <c r="Q17" s="116">
        <f t="shared" si="5"/>
        <v>0</v>
      </c>
      <c r="R17" s="60"/>
      <c r="S17" s="61"/>
      <c r="T17" s="61"/>
      <c r="U17" s="61"/>
      <c r="V17" s="61"/>
      <c r="W17" s="92">
        <f t="shared" si="6"/>
        <v>0</v>
      </c>
      <c r="X17" s="61"/>
      <c r="Y17" s="116">
        <f t="shared" si="7"/>
        <v>0</v>
      </c>
      <c r="Z17" s="60"/>
      <c r="AA17" s="61"/>
      <c r="AB17" s="61"/>
      <c r="AC17" s="61"/>
      <c r="AD17" s="61"/>
      <c r="AE17" s="92">
        <f t="shared" si="8"/>
        <v>0</v>
      </c>
      <c r="AF17" s="61"/>
      <c r="AG17" s="116">
        <f t="shared" si="9"/>
        <v>0</v>
      </c>
      <c r="AH17" s="108">
        <f t="shared" si="10"/>
        <v>0</v>
      </c>
      <c r="AI17" s="108">
        <f t="shared" si="10"/>
        <v>0</v>
      </c>
      <c r="AJ17" s="108">
        <f t="shared" si="1"/>
        <v>0</v>
      </c>
      <c r="AK17" s="109">
        <f t="shared" si="2"/>
        <v>0</v>
      </c>
    </row>
    <row r="18" spans="1:37" ht="15" thickBot="1">
      <c r="A18" s="64"/>
      <c r="B18" s="64"/>
      <c r="C18" s="297"/>
      <c r="D18" s="87"/>
      <c r="E18" s="87"/>
      <c r="F18" s="87"/>
      <c r="G18" s="87">
        <f t="shared" si="0"/>
        <v>0</v>
      </c>
      <c r="H18" s="87"/>
      <c r="I18" s="87">
        <f t="shared" si="3"/>
        <v>0</v>
      </c>
      <c r="J18" s="60"/>
      <c r="K18" s="87"/>
      <c r="L18" s="87"/>
      <c r="M18" s="62"/>
      <c r="N18" s="61"/>
      <c r="O18" s="92">
        <f t="shared" si="4"/>
        <v>0</v>
      </c>
      <c r="P18" s="61"/>
      <c r="Q18" s="116">
        <f t="shared" si="5"/>
        <v>0</v>
      </c>
      <c r="R18" s="60"/>
      <c r="S18" s="61"/>
      <c r="T18" s="61"/>
      <c r="U18" s="61"/>
      <c r="V18" s="61"/>
      <c r="W18" s="92">
        <f t="shared" si="6"/>
        <v>0</v>
      </c>
      <c r="X18" s="61"/>
      <c r="Y18" s="116">
        <f t="shared" si="7"/>
        <v>0</v>
      </c>
      <c r="Z18" s="60"/>
      <c r="AA18" s="61"/>
      <c r="AB18" s="61"/>
      <c r="AC18" s="61"/>
      <c r="AD18" s="61"/>
      <c r="AE18" s="92">
        <f t="shared" si="8"/>
        <v>0</v>
      </c>
      <c r="AF18" s="61"/>
      <c r="AG18" s="116">
        <f t="shared" si="9"/>
        <v>0</v>
      </c>
      <c r="AH18" s="108">
        <f t="shared" si="10"/>
        <v>0</v>
      </c>
      <c r="AI18" s="108">
        <f t="shared" si="10"/>
        <v>0</v>
      </c>
      <c r="AJ18" s="108">
        <f t="shared" si="1"/>
        <v>0</v>
      </c>
      <c r="AK18" s="109">
        <f t="shared" si="2"/>
        <v>0</v>
      </c>
    </row>
    <row r="19" spans="1:37" s="31" customFormat="1" ht="24" customHeight="1" thickBot="1">
      <c r="A19" s="32" t="s">
        <v>3</v>
      </c>
      <c r="B19" s="30"/>
      <c r="C19" s="298"/>
      <c r="D19" s="97">
        <f>SUM(D6:D18)</f>
        <v>0</v>
      </c>
      <c r="E19" s="90">
        <f>SUM(E6:E18)</f>
        <v>0</v>
      </c>
      <c r="F19" s="90">
        <f aca="true" t="shared" si="11" ref="F19:AH19">SUM(F6:F18)</f>
        <v>0</v>
      </c>
      <c r="G19" s="90">
        <f t="shared" si="11"/>
        <v>0</v>
      </c>
      <c r="H19" s="90">
        <f t="shared" si="11"/>
        <v>0</v>
      </c>
      <c r="I19" s="90">
        <f t="shared" si="11"/>
        <v>0</v>
      </c>
      <c r="J19" s="97">
        <f t="shared" si="11"/>
        <v>0</v>
      </c>
      <c r="K19" s="90">
        <f t="shared" si="11"/>
        <v>0</v>
      </c>
      <c r="L19" s="90">
        <f t="shared" si="11"/>
        <v>0</v>
      </c>
      <c r="M19" s="90">
        <f t="shared" si="11"/>
        <v>0</v>
      </c>
      <c r="N19" s="90">
        <f t="shared" si="11"/>
        <v>0</v>
      </c>
      <c r="O19" s="90">
        <f t="shared" si="11"/>
        <v>0</v>
      </c>
      <c r="P19" s="90">
        <f t="shared" si="11"/>
        <v>0</v>
      </c>
      <c r="Q19" s="90">
        <f t="shared" si="11"/>
        <v>0</v>
      </c>
      <c r="R19" s="97">
        <f t="shared" si="11"/>
        <v>0</v>
      </c>
      <c r="S19" s="90">
        <f t="shared" si="11"/>
        <v>0</v>
      </c>
      <c r="T19" s="90">
        <f t="shared" si="11"/>
        <v>0</v>
      </c>
      <c r="U19" s="90">
        <f t="shared" si="11"/>
        <v>0</v>
      </c>
      <c r="V19" s="90">
        <f t="shared" si="11"/>
        <v>0</v>
      </c>
      <c r="W19" s="90">
        <f t="shared" si="11"/>
        <v>0</v>
      </c>
      <c r="X19" s="90">
        <f t="shared" si="11"/>
        <v>0</v>
      </c>
      <c r="Y19" s="90">
        <f t="shared" si="11"/>
        <v>0</v>
      </c>
      <c r="Z19" s="97">
        <f t="shared" si="11"/>
        <v>0</v>
      </c>
      <c r="AA19" s="90">
        <f t="shared" si="11"/>
        <v>0</v>
      </c>
      <c r="AB19" s="90">
        <f t="shared" si="11"/>
        <v>0</v>
      </c>
      <c r="AC19" s="90">
        <f t="shared" si="11"/>
        <v>0</v>
      </c>
      <c r="AD19" s="90">
        <f t="shared" si="11"/>
        <v>0</v>
      </c>
      <c r="AE19" s="90">
        <f t="shared" si="11"/>
        <v>0</v>
      </c>
      <c r="AF19" s="90">
        <f t="shared" si="11"/>
        <v>0</v>
      </c>
      <c r="AG19" s="90">
        <f t="shared" si="11"/>
        <v>0</v>
      </c>
      <c r="AH19" s="98">
        <f t="shared" si="11"/>
        <v>0</v>
      </c>
      <c r="AI19" s="99">
        <f>SUM(AI6:AI18)</f>
        <v>0</v>
      </c>
      <c r="AJ19" s="100">
        <f>SUM(AJ6:AJ18)</f>
        <v>0</v>
      </c>
      <c r="AK19" s="101">
        <f t="shared" si="2"/>
        <v>0</v>
      </c>
    </row>
    <row r="20" spans="1:37" s="28" customFormat="1" ht="23.25" customHeight="1" thickBot="1">
      <c r="A20" s="303" t="s">
        <v>7</v>
      </c>
      <c r="B20" s="66"/>
      <c r="C20" s="297"/>
      <c r="D20" s="67"/>
      <c r="E20" s="88"/>
      <c r="F20" s="88"/>
      <c r="G20" s="88">
        <f t="shared" si="0"/>
        <v>0</v>
      </c>
      <c r="H20" s="88"/>
      <c r="I20" s="88">
        <f t="shared" si="3"/>
        <v>0</v>
      </c>
      <c r="J20" s="68"/>
      <c r="K20" s="88"/>
      <c r="L20" s="88"/>
      <c r="M20" s="69"/>
      <c r="N20" s="69"/>
      <c r="O20" s="93">
        <f t="shared" si="4"/>
        <v>0</v>
      </c>
      <c r="P20" s="69"/>
      <c r="Q20" s="117">
        <f>O20+P20</f>
        <v>0</v>
      </c>
      <c r="R20" s="68"/>
      <c r="S20" s="69"/>
      <c r="T20" s="69"/>
      <c r="U20" s="69"/>
      <c r="V20" s="69"/>
      <c r="W20" s="93">
        <f>S20+T20+U20+V20</f>
        <v>0</v>
      </c>
      <c r="X20" s="69"/>
      <c r="Y20" s="117">
        <f>W20+X20</f>
        <v>0</v>
      </c>
      <c r="Z20" s="68"/>
      <c r="AA20" s="69"/>
      <c r="AB20" s="69"/>
      <c r="AC20" s="69"/>
      <c r="AD20" s="69"/>
      <c r="AE20" s="93">
        <f>AA20+AB20+AC20+AD20</f>
        <v>0</v>
      </c>
      <c r="AF20" s="69"/>
      <c r="AG20" s="117">
        <f>AE20+AF20</f>
        <v>0</v>
      </c>
      <c r="AH20" s="120">
        <f>G20+O20+W20+AE20</f>
        <v>0</v>
      </c>
      <c r="AI20" s="120">
        <f>H20+P20+X20+AF20</f>
        <v>0</v>
      </c>
      <c r="AJ20" s="120">
        <f>AH20+AI20</f>
        <v>0</v>
      </c>
      <c r="AK20" s="121">
        <f t="shared" si="2"/>
        <v>0</v>
      </c>
    </row>
    <row r="21" spans="1:37" s="31" customFormat="1" ht="24" customHeight="1" thickBot="1">
      <c r="A21" s="32" t="s">
        <v>4</v>
      </c>
      <c r="B21" s="30"/>
      <c r="C21" s="298"/>
      <c r="D21" s="103">
        <f aca="true" t="shared" si="12" ref="D21:AJ21">SUM(D19+D20)</f>
        <v>0</v>
      </c>
      <c r="E21" s="90">
        <f t="shared" si="12"/>
        <v>0</v>
      </c>
      <c r="F21" s="90">
        <f t="shared" si="12"/>
        <v>0</v>
      </c>
      <c r="G21" s="90">
        <f t="shared" si="12"/>
        <v>0</v>
      </c>
      <c r="H21" s="90">
        <f t="shared" si="12"/>
        <v>0</v>
      </c>
      <c r="I21" s="90">
        <f t="shared" si="12"/>
        <v>0</v>
      </c>
      <c r="J21" s="103">
        <f t="shared" si="12"/>
        <v>0</v>
      </c>
      <c r="K21" s="90">
        <f t="shared" si="12"/>
        <v>0</v>
      </c>
      <c r="L21" s="90">
        <f t="shared" si="12"/>
        <v>0</v>
      </c>
      <c r="M21" s="90">
        <f t="shared" si="12"/>
        <v>0</v>
      </c>
      <c r="N21" s="90">
        <f t="shared" si="12"/>
        <v>0</v>
      </c>
      <c r="O21" s="90">
        <f t="shared" si="12"/>
        <v>0</v>
      </c>
      <c r="P21" s="90">
        <f t="shared" si="12"/>
        <v>0</v>
      </c>
      <c r="Q21" s="98">
        <f t="shared" si="12"/>
        <v>0</v>
      </c>
      <c r="R21" s="103">
        <f t="shared" si="12"/>
        <v>0</v>
      </c>
      <c r="S21" s="90">
        <f t="shared" si="12"/>
        <v>0</v>
      </c>
      <c r="T21" s="90">
        <f t="shared" si="12"/>
        <v>0</v>
      </c>
      <c r="U21" s="90">
        <f t="shared" si="12"/>
        <v>0</v>
      </c>
      <c r="V21" s="90">
        <f t="shared" si="12"/>
        <v>0</v>
      </c>
      <c r="W21" s="90">
        <f t="shared" si="12"/>
        <v>0</v>
      </c>
      <c r="X21" s="90">
        <f t="shared" si="12"/>
        <v>0</v>
      </c>
      <c r="Y21" s="98">
        <f t="shared" si="12"/>
        <v>0</v>
      </c>
      <c r="Z21" s="103">
        <f t="shared" si="12"/>
        <v>0</v>
      </c>
      <c r="AA21" s="90">
        <f t="shared" si="12"/>
        <v>0</v>
      </c>
      <c r="AB21" s="90">
        <f t="shared" si="12"/>
        <v>0</v>
      </c>
      <c r="AC21" s="90">
        <f t="shared" si="12"/>
        <v>0</v>
      </c>
      <c r="AD21" s="90">
        <f t="shared" si="12"/>
        <v>0</v>
      </c>
      <c r="AE21" s="90">
        <f t="shared" si="12"/>
        <v>0</v>
      </c>
      <c r="AF21" s="90">
        <f t="shared" si="12"/>
        <v>0</v>
      </c>
      <c r="AG21" s="98">
        <f t="shared" si="12"/>
        <v>0</v>
      </c>
      <c r="AH21" s="98">
        <f t="shared" si="12"/>
        <v>0</v>
      </c>
      <c r="AI21" s="98">
        <f t="shared" si="12"/>
        <v>0</v>
      </c>
      <c r="AJ21" s="98">
        <f t="shared" si="12"/>
        <v>0</v>
      </c>
      <c r="AK21" s="101">
        <f t="shared" si="2"/>
        <v>0</v>
      </c>
    </row>
    <row r="22" spans="1:37" ht="30" customHeight="1">
      <c r="A22" s="285" t="s">
        <v>24</v>
      </c>
      <c r="B22" s="286"/>
      <c r="C22" s="297"/>
      <c r="D22" s="71"/>
      <c r="E22" s="89"/>
      <c r="F22" s="89"/>
      <c r="G22" s="89">
        <f aca="true" t="shared" si="13" ref="G22:G32">E22+F22</f>
        <v>0</v>
      </c>
      <c r="H22" s="89"/>
      <c r="I22" s="89">
        <f aca="true" t="shared" si="14" ref="I22:I32">G22+H22</f>
        <v>0</v>
      </c>
      <c r="J22" s="89"/>
      <c r="K22" s="89"/>
      <c r="L22" s="89"/>
      <c r="M22" s="74"/>
      <c r="N22" s="72"/>
      <c r="O22" s="92">
        <f>K22+L22+M22+N22</f>
        <v>0</v>
      </c>
      <c r="P22" s="72"/>
      <c r="Q22" s="118">
        <f aca="true" t="shared" si="15" ref="Q22:Q32">O22+P22</f>
        <v>0</v>
      </c>
      <c r="R22" s="73"/>
      <c r="S22" s="72"/>
      <c r="T22" s="72"/>
      <c r="U22" s="72"/>
      <c r="V22" s="72"/>
      <c r="W22" s="92">
        <f aca="true" t="shared" si="16" ref="W22:W32">S22+T22+U22+V22</f>
        <v>0</v>
      </c>
      <c r="X22" s="72"/>
      <c r="Y22" s="118">
        <f>W22+X22</f>
        <v>0</v>
      </c>
      <c r="Z22" s="73"/>
      <c r="AA22" s="72"/>
      <c r="AB22" s="72"/>
      <c r="AC22" s="72"/>
      <c r="AD22" s="72"/>
      <c r="AE22" s="92">
        <f aca="true" t="shared" si="17" ref="AE22:AE32">AA22+AB22+AC22+AD22</f>
        <v>0</v>
      </c>
      <c r="AF22" s="72"/>
      <c r="AG22" s="118">
        <f aca="true" t="shared" si="18" ref="AG22:AG32">AE22+AF22</f>
        <v>0</v>
      </c>
      <c r="AH22" s="108">
        <f>G22+O22+W22+AE22</f>
        <v>0</v>
      </c>
      <c r="AI22" s="108">
        <f>H22+P22+X22+AF22</f>
        <v>0</v>
      </c>
      <c r="AJ22" s="108">
        <f aca="true" t="shared" si="19" ref="AJ22:AJ32">AH22+AI22</f>
        <v>0</v>
      </c>
      <c r="AK22" s="109">
        <f t="shared" si="2"/>
        <v>0</v>
      </c>
    </row>
    <row r="23" spans="1:37" ht="14.25">
      <c r="A23" s="287" t="s">
        <v>11</v>
      </c>
      <c r="B23" s="288"/>
      <c r="C23" s="297"/>
      <c r="D23" s="71"/>
      <c r="E23" s="89"/>
      <c r="F23" s="89"/>
      <c r="G23" s="89">
        <f t="shared" si="13"/>
        <v>0</v>
      </c>
      <c r="H23" s="89"/>
      <c r="I23" s="89">
        <f t="shared" si="14"/>
        <v>0</v>
      </c>
      <c r="J23" s="89"/>
      <c r="K23" s="89"/>
      <c r="L23" s="89"/>
      <c r="M23" s="74"/>
      <c r="N23" s="72"/>
      <c r="O23" s="92">
        <f aca="true" t="shared" si="20" ref="O23:O32">K23+L23+M23+N23</f>
        <v>0</v>
      </c>
      <c r="P23" s="61"/>
      <c r="Q23" s="116">
        <f t="shared" si="15"/>
        <v>0</v>
      </c>
      <c r="R23" s="73"/>
      <c r="S23" s="72"/>
      <c r="T23" s="72"/>
      <c r="U23" s="72"/>
      <c r="V23" s="72"/>
      <c r="W23" s="92">
        <f t="shared" si="16"/>
        <v>0</v>
      </c>
      <c r="X23" s="61"/>
      <c r="Y23" s="116">
        <f aca="true" t="shared" si="21" ref="Y23:Y32">W23+X23</f>
        <v>0</v>
      </c>
      <c r="Z23" s="73"/>
      <c r="AA23" s="72"/>
      <c r="AB23" s="72"/>
      <c r="AC23" s="72"/>
      <c r="AD23" s="72"/>
      <c r="AE23" s="92">
        <f t="shared" si="17"/>
        <v>0</v>
      </c>
      <c r="AF23" s="61"/>
      <c r="AG23" s="116">
        <f t="shared" si="18"/>
        <v>0</v>
      </c>
      <c r="AH23" s="108">
        <f aca="true" t="shared" si="22" ref="AH23:AI32">G23+O23+W23+AE23</f>
        <v>0</v>
      </c>
      <c r="AI23" s="108">
        <f t="shared" si="22"/>
        <v>0</v>
      </c>
      <c r="AJ23" s="108">
        <f t="shared" si="19"/>
        <v>0</v>
      </c>
      <c r="AK23" s="109">
        <f t="shared" si="2"/>
        <v>0</v>
      </c>
    </row>
    <row r="24" spans="1:37" ht="14.25">
      <c r="A24" s="287" t="s">
        <v>25</v>
      </c>
      <c r="B24" s="288"/>
      <c r="C24" s="297"/>
      <c r="D24" s="71"/>
      <c r="E24" s="89"/>
      <c r="F24" s="89"/>
      <c r="G24" s="89">
        <f t="shared" si="13"/>
        <v>0</v>
      </c>
      <c r="H24" s="89"/>
      <c r="I24" s="89">
        <f t="shared" si="14"/>
        <v>0</v>
      </c>
      <c r="J24" s="89"/>
      <c r="K24" s="89"/>
      <c r="L24" s="89"/>
      <c r="M24" s="74"/>
      <c r="N24" s="72"/>
      <c r="O24" s="92">
        <f t="shared" si="20"/>
        <v>0</v>
      </c>
      <c r="P24" s="61"/>
      <c r="Q24" s="116">
        <f t="shared" si="15"/>
        <v>0</v>
      </c>
      <c r="R24" s="73"/>
      <c r="S24" s="72"/>
      <c r="T24" s="72"/>
      <c r="U24" s="72"/>
      <c r="V24" s="72"/>
      <c r="W24" s="92">
        <f t="shared" si="16"/>
        <v>0</v>
      </c>
      <c r="X24" s="61"/>
      <c r="Y24" s="116">
        <f t="shared" si="21"/>
        <v>0</v>
      </c>
      <c r="Z24" s="73"/>
      <c r="AA24" s="72"/>
      <c r="AB24" s="72"/>
      <c r="AC24" s="72"/>
      <c r="AD24" s="72"/>
      <c r="AE24" s="92">
        <f t="shared" si="17"/>
        <v>0</v>
      </c>
      <c r="AF24" s="61"/>
      <c r="AG24" s="116">
        <f t="shared" si="18"/>
        <v>0</v>
      </c>
      <c r="AH24" s="108">
        <f t="shared" si="22"/>
        <v>0</v>
      </c>
      <c r="AI24" s="108">
        <f t="shared" si="22"/>
        <v>0</v>
      </c>
      <c r="AJ24" s="108">
        <f t="shared" si="19"/>
        <v>0</v>
      </c>
      <c r="AK24" s="109">
        <f t="shared" si="2"/>
        <v>0</v>
      </c>
    </row>
    <row r="25" spans="1:37" ht="14.25">
      <c r="A25" s="287" t="s">
        <v>26</v>
      </c>
      <c r="B25" s="288"/>
      <c r="C25" s="300"/>
      <c r="D25" s="71"/>
      <c r="E25" s="89"/>
      <c r="F25" s="89"/>
      <c r="G25" s="89">
        <f t="shared" si="13"/>
        <v>0</v>
      </c>
      <c r="H25" s="89"/>
      <c r="I25" s="89">
        <f t="shared" si="14"/>
        <v>0</v>
      </c>
      <c r="J25" s="89"/>
      <c r="K25" s="89"/>
      <c r="L25" s="89"/>
      <c r="M25" s="74"/>
      <c r="N25" s="72"/>
      <c r="O25" s="92">
        <f t="shared" si="20"/>
        <v>0</v>
      </c>
      <c r="P25" s="61"/>
      <c r="Q25" s="116">
        <f t="shared" si="15"/>
        <v>0</v>
      </c>
      <c r="R25" s="73"/>
      <c r="S25" s="72"/>
      <c r="T25" s="72"/>
      <c r="U25" s="72"/>
      <c r="V25" s="72"/>
      <c r="W25" s="92">
        <f t="shared" si="16"/>
        <v>0</v>
      </c>
      <c r="X25" s="61"/>
      <c r="Y25" s="116">
        <f t="shared" si="21"/>
        <v>0</v>
      </c>
      <c r="Z25" s="73"/>
      <c r="AA25" s="72"/>
      <c r="AB25" s="72"/>
      <c r="AC25" s="72"/>
      <c r="AD25" s="72"/>
      <c r="AE25" s="92">
        <f t="shared" si="17"/>
        <v>0</v>
      </c>
      <c r="AF25" s="61"/>
      <c r="AG25" s="116">
        <f t="shared" si="18"/>
        <v>0</v>
      </c>
      <c r="AH25" s="108">
        <f t="shared" si="22"/>
        <v>0</v>
      </c>
      <c r="AI25" s="108">
        <f t="shared" si="22"/>
        <v>0</v>
      </c>
      <c r="AJ25" s="108">
        <f t="shared" si="19"/>
        <v>0</v>
      </c>
      <c r="AK25" s="109">
        <f t="shared" si="2"/>
        <v>0</v>
      </c>
    </row>
    <row r="26" spans="1:37" ht="14.25">
      <c r="A26" s="289" t="s">
        <v>42</v>
      </c>
      <c r="B26" s="290"/>
      <c r="C26" s="301"/>
      <c r="D26" s="89"/>
      <c r="E26" s="89"/>
      <c r="F26" s="89"/>
      <c r="G26" s="89">
        <f t="shared" si="13"/>
        <v>0</v>
      </c>
      <c r="H26" s="89"/>
      <c r="I26" s="89">
        <f t="shared" si="14"/>
        <v>0</v>
      </c>
      <c r="J26" s="89"/>
      <c r="K26" s="89"/>
      <c r="L26" s="89"/>
      <c r="M26" s="89"/>
      <c r="N26" s="105"/>
      <c r="O26" s="94">
        <f t="shared" si="20"/>
        <v>0</v>
      </c>
      <c r="P26" s="104"/>
      <c r="Q26" s="106">
        <f t="shared" si="15"/>
        <v>0</v>
      </c>
      <c r="R26" s="107"/>
      <c r="S26" s="105"/>
      <c r="T26" s="105"/>
      <c r="U26" s="105"/>
      <c r="V26" s="105"/>
      <c r="W26" s="94">
        <f t="shared" si="16"/>
        <v>0</v>
      </c>
      <c r="X26" s="104"/>
      <c r="Y26" s="106">
        <f t="shared" si="21"/>
        <v>0</v>
      </c>
      <c r="Z26" s="107"/>
      <c r="AA26" s="105"/>
      <c r="AB26" s="105"/>
      <c r="AC26" s="105"/>
      <c r="AD26" s="105"/>
      <c r="AE26" s="94">
        <f t="shared" si="17"/>
        <v>0</v>
      </c>
      <c r="AF26" s="104"/>
      <c r="AG26" s="106">
        <f t="shared" si="18"/>
        <v>0</v>
      </c>
      <c r="AH26" s="108">
        <f t="shared" si="22"/>
        <v>0</v>
      </c>
      <c r="AI26" s="108">
        <f t="shared" si="22"/>
        <v>0</v>
      </c>
      <c r="AJ26" s="108">
        <f t="shared" si="19"/>
        <v>0</v>
      </c>
      <c r="AK26" s="109">
        <f t="shared" si="2"/>
        <v>0</v>
      </c>
    </row>
    <row r="27" spans="1:37" ht="14.25">
      <c r="A27" s="263"/>
      <c r="B27" s="264"/>
      <c r="C27" s="297"/>
      <c r="D27" s="71"/>
      <c r="E27" s="89"/>
      <c r="F27" s="89"/>
      <c r="G27" s="89">
        <f t="shared" si="13"/>
        <v>0</v>
      </c>
      <c r="H27" s="89"/>
      <c r="I27" s="89">
        <f t="shared" si="14"/>
        <v>0</v>
      </c>
      <c r="J27" s="89"/>
      <c r="K27" s="89"/>
      <c r="L27" s="89"/>
      <c r="M27" s="74"/>
      <c r="N27" s="72"/>
      <c r="O27" s="92">
        <f t="shared" si="20"/>
        <v>0</v>
      </c>
      <c r="P27" s="61"/>
      <c r="Q27" s="116">
        <f t="shared" si="15"/>
        <v>0</v>
      </c>
      <c r="R27" s="73"/>
      <c r="S27" s="72"/>
      <c r="T27" s="72"/>
      <c r="U27" s="72"/>
      <c r="V27" s="72"/>
      <c r="W27" s="92">
        <f t="shared" si="16"/>
        <v>0</v>
      </c>
      <c r="X27" s="61"/>
      <c r="Y27" s="116">
        <f t="shared" si="21"/>
        <v>0</v>
      </c>
      <c r="Z27" s="73"/>
      <c r="AA27" s="72"/>
      <c r="AB27" s="72"/>
      <c r="AC27" s="72"/>
      <c r="AD27" s="72"/>
      <c r="AE27" s="92">
        <f t="shared" si="17"/>
        <v>0</v>
      </c>
      <c r="AF27" s="61"/>
      <c r="AG27" s="116">
        <f t="shared" si="18"/>
        <v>0</v>
      </c>
      <c r="AH27" s="108">
        <f t="shared" si="22"/>
        <v>0</v>
      </c>
      <c r="AI27" s="108">
        <f t="shared" si="22"/>
        <v>0</v>
      </c>
      <c r="AJ27" s="108">
        <f t="shared" si="19"/>
        <v>0</v>
      </c>
      <c r="AK27" s="109">
        <f t="shared" si="2"/>
        <v>0</v>
      </c>
    </row>
    <row r="28" spans="1:37" ht="14.25">
      <c r="A28" s="263"/>
      <c r="B28" s="264"/>
      <c r="C28" s="297"/>
      <c r="D28" s="71"/>
      <c r="E28" s="89"/>
      <c r="F28" s="89"/>
      <c r="G28" s="89">
        <f t="shared" si="13"/>
        <v>0</v>
      </c>
      <c r="H28" s="89"/>
      <c r="I28" s="89">
        <f t="shared" si="14"/>
        <v>0</v>
      </c>
      <c r="J28" s="89"/>
      <c r="K28" s="89"/>
      <c r="L28" s="89"/>
      <c r="M28" s="74"/>
      <c r="N28" s="72"/>
      <c r="O28" s="92">
        <f t="shared" si="20"/>
        <v>0</v>
      </c>
      <c r="P28" s="61"/>
      <c r="Q28" s="116">
        <f t="shared" si="15"/>
        <v>0</v>
      </c>
      <c r="R28" s="73"/>
      <c r="S28" s="72"/>
      <c r="T28" s="72"/>
      <c r="U28" s="72"/>
      <c r="V28" s="72"/>
      <c r="W28" s="92">
        <f t="shared" si="16"/>
        <v>0</v>
      </c>
      <c r="X28" s="61"/>
      <c r="Y28" s="116">
        <f t="shared" si="21"/>
        <v>0</v>
      </c>
      <c r="Z28" s="73"/>
      <c r="AA28" s="72"/>
      <c r="AB28" s="72"/>
      <c r="AC28" s="72"/>
      <c r="AD28" s="72"/>
      <c r="AE28" s="92">
        <f t="shared" si="17"/>
        <v>0</v>
      </c>
      <c r="AF28" s="61"/>
      <c r="AG28" s="116">
        <f t="shared" si="18"/>
        <v>0</v>
      </c>
      <c r="AH28" s="108">
        <f t="shared" si="22"/>
        <v>0</v>
      </c>
      <c r="AI28" s="108">
        <f t="shared" si="22"/>
        <v>0</v>
      </c>
      <c r="AJ28" s="108">
        <f t="shared" si="19"/>
        <v>0</v>
      </c>
      <c r="AK28" s="109">
        <f t="shared" si="2"/>
        <v>0</v>
      </c>
    </row>
    <row r="29" spans="1:37" ht="14.25">
      <c r="A29" s="263"/>
      <c r="B29" s="264"/>
      <c r="C29" s="297"/>
      <c r="D29" s="71"/>
      <c r="E29" s="89"/>
      <c r="F29" s="89"/>
      <c r="G29" s="89">
        <f t="shared" si="13"/>
        <v>0</v>
      </c>
      <c r="H29" s="89"/>
      <c r="I29" s="89">
        <f t="shared" si="14"/>
        <v>0</v>
      </c>
      <c r="J29" s="89"/>
      <c r="K29" s="89"/>
      <c r="L29" s="89"/>
      <c r="M29" s="74"/>
      <c r="N29" s="72"/>
      <c r="O29" s="92">
        <f t="shared" si="20"/>
        <v>0</v>
      </c>
      <c r="P29" s="61"/>
      <c r="Q29" s="116">
        <f t="shared" si="15"/>
        <v>0</v>
      </c>
      <c r="R29" s="73"/>
      <c r="S29" s="72"/>
      <c r="T29" s="72"/>
      <c r="U29" s="72"/>
      <c r="V29" s="72"/>
      <c r="W29" s="92">
        <f t="shared" si="16"/>
        <v>0</v>
      </c>
      <c r="X29" s="61"/>
      <c r="Y29" s="116">
        <f t="shared" si="21"/>
        <v>0</v>
      </c>
      <c r="Z29" s="73"/>
      <c r="AA29" s="72"/>
      <c r="AB29" s="72"/>
      <c r="AC29" s="72"/>
      <c r="AD29" s="72"/>
      <c r="AE29" s="92">
        <f t="shared" si="17"/>
        <v>0</v>
      </c>
      <c r="AF29" s="61"/>
      <c r="AG29" s="116">
        <f t="shared" si="18"/>
        <v>0</v>
      </c>
      <c r="AH29" s="108">
        <f t="shared" si="22"/>
        <v>0</v>
      </c>
      <c r="AI29" s="108">
        <f t="shared" si="22"/>
        <v>0</v>
      </c>
      <c r="AJ29" s="108">
        <f t="shared" si="19"/>
        <v>0</v>
      </c>
      <c r="AK29" s="109">
        <f t="shared" si="2"/>
        <v>0</v>
      </c>
    </row>
    <row r="30" spans="1:37" ht="14.25">
      <c r="A30" s="263"/>
      <c r="B30" s="264"/>
      <c r="C30" s="297"/>
      <c r="D30" s="71"/>
      <c r="E30" s="89"/>
      <c r="F30" s="89"/>
      <c r="G30" s="89">
        <f t="shared" si="13"/>
        <v>0</v>
      </c>
      <c r="H30" s="89"/>
      <c r="I30" s="89">
        <f t="shared" si="14"/>
        <v>0</v>
      </c>
      <c r="J30" s="89"/>
      <c r="K30" s="89"/>
      <c r="L30" s="89"/>
      <c r="M30" s="74"/>
      <c r="N30" s="72"/>
      <c r="O30" s="92">
        <f t="shared" si="20"/>
        <v>0</v>
      </c>
      <c r="P30" s="61"/>
      <c r="Q30" s="116">
        <f t="shared" si="15"/>
        <v>0</v>
      </c>
      <c r="R30" s="73"/>
      <c r="S30" s="72"/>
      <c r="T30" s="72"/>
      <c r="U30" s="72"/>
      <c r="V30" s="72"/>
      <c r="W30" s="92">
        <f t="shared" si="16"/>
        <v>0</v>
      </c>
      <c r="X30" s="61"/>
      <c r="Y30" s="116">
        <f t="shared" si="21"/>
        <v>0</v>
      </c>
      <c r="Z30" s="73"/>
      <c r="AA30" s="72"/>
      <c r="AB30" s="72"/>
      <c r="AC30" s="72"/>
      <c r="AD30" s="72"/>
      <c r="AE30" s="92">
        <f t="shared" si="17"/>
        <v>0</v>
      </c>
      <c r="AF30" s="61"/>
      <c r="AG30" s="116">
        <f t="shared" si="18"/>
        <v>0</v>
      </c>
      <c r="AH30" s="108">
        <f t="shared" si="22"/>
        <v>0</v>
      </c>
      <c r="AI30" s="108">
        <f t="shared" si="22"/>
        <v>0</v>
      </c>
      <c r="AJ30" s="108">
        <f t="shared" si="19"/>
        <v>0</v>
      </c>
      <c r="AK30" s="109">
        <f t="shared" si="2"/>
        <v>0</v>
      </c>
    </row>
    <row r="31" spans="1:37" ht="14.25">
      <c r="A31" s="263"/>
      <c r="B31" s="264"/>
      <c r="C31" s="297"/>
      <c r="D31" s="71"/>
      <c r="E31" s="89"/>
      <c r="F31" s="89"/>
      <c r="G31" s="89">
        <f t="shared" si="13"/>
        <v>0</v>
      </c>
      <c r="H31" s="89"/>
      <c r="I31" s="89">
        <f t="shared" si="14"/>
        <v>0</v>
      </c>
      <c r="J31" s="89"/>
      <c r="K31" s="89"/>
      <c r="L31" s="89"/>
      <c r="M31" s="74"/>
      <c r="N31" s="72"/>
      <c r="O31" s="92">
        <f t="shared" si="20"/>
        <v>0</v>
      </c>
      <c r="P31" s="61"/>
      <c r="Q31" s="116">
        <f t="shared" si="15"/>
        <v>0</v>
      </c>
      <c r="R31" s="73"/>
      <c r="S31" s="72"/>
      <c r="T31" s="72"/>
      <c r="U31" s="72"/>
      <c r="V31" s="72"/>
      <c r="W31" s="92">
        <f t="shared" si="16"/>
        <v>0</v>
      </c>
      <c r="X31" s="61"/>
      <c r="Y31" s="116">
        <f t="shared" si="21"/>
        <v>0</v>
      </c>
      <c r="Z31" s="73"/>
      <c r="AA31" s="72"/>
      <c r="AB31" s="72"/>
      <c r="AC31" s="72"/>
      <c r="AD31" s="72"/>
      <c r="AE31" s="92">
        <f t="shared" si="17"/>
        <v>0</v>
      </c>
      <c r="AF31" s="61"/>
      <c r="AG31" s="116">
        <f t="shared" si="18"/>
        <v>0</v>
      </c>
      <c r="AH31" s="108">
        <f t="shared" si="22"/>
        <v>0</v>
      </c>
      <c r="AI31" s="108">
        <f t="shared" si="22"/>
        <v>0</v>
      </c>
      <c r="AJ31" s="108">
        <f t="shared" si="19"/>
        <v>0</v>
      </c>
      <c r="AK31" s="109">
        <f t="shared" si="2"/>
        <v>0</v>
      </c>
    </row>
    <row r="32" spans="1:37" ht="15" thickBot="1">
      <c r="A32" s="265"/>
      <c r="B32" s="266"/>
      <c r="C32" s="297"/>
      <c r="D32" s="71"/>
      <c r="E32" s="89"/>
      <c r="F32" s="89"/>
      <c r="G32" s="89">
        <f t="shared" si="13"/>
        <v>0</v>
      </c>
      <c r="H32" s="89"/>
      <c r="I32" s="89">
        <f t="shared" si="14"/>
        <v>0</v>
      </c>
      <c r="J32" s="89"/>
      <c r="K32" s="89"/>
      <c r="L32" s="89"/>
      <c r="M32" s="74"/>
      <c r="N32" s="72"/>
      <c r="O32" s="92">
        <f t="shared" si="20"/>
        <v>0</v>
      </c>
      <c r="P32" s="75"/>
      <c r="Q32" s="119">
        <f t="shared" si="15"/>
        <v>0</v>
      </c>
      <c r="R32" s="73"/>
      <c r="S32" s="72"/>
      <c r="T32" s="72"/>
      <c r="U32" s="72"/>
      <c r="V32" s="72"/>
      <c r="W32" s="92">
        <f t="shared" si="16"/>
        <v>0</v>
      </c>
      <c r="X32" s="75"/>
      <c r="Y32" s="119">
        <f t="shared" si="21"/>
        <v>0</v>
      </c>
      <c r="Z32" s="73"/>
      <c r="AA32" s="72"/>
      <c r="AB32" s="72"/>
      <c r="AC32" s="72"/>
      <c r="AD32" s="72"/>
      <c r="AE32" s="92">
        <f t="shared" si="17"/>
        <v>0</v>
      </c>
      <c r="AF32" s="75"/>
      <c r="AG32" s="119">
        <f t="shared" si="18"/>
        <v>0</v>
      </c>
      <c r="AH32" s="108">
        <f t="shared" si="22"/>
        <v>0</v>
      </c>
      <c r="AI32" s="108">
        <f t="shared" si="22"/>
        <v>0</v>
      </c>
      <c r="AJ32" s="108">
        <f t="shared" si="19"/>
        <v>0</v>
      </c>
      <c r="AK32" s="109">
        <f t="shared" si="2"/>
        <v>0</v>
      </c>
    </row>
    <row r="33" spans="1:37" s="28" customFormat="1" ht="22.5" customHeight="1" thickBot="1">
      <c r="A33" s="29" t="s">
        <v>40</v>
      </c>
      <c r="B33" s="33"/>
      <c r="C33" s="298"/>
      <c r="D33" s="113"/>
      <c r="E33" s="90">
        <f>SUM(E22:E32)</f>
        <v>0</v>
      </c>
      <c r="F33" s="90">
        <f>SUM(F22:F32)</f>
        <v>0</v>
      </c>
      <c r="G33" s="90">
        <f>SUM(G22:G32)</f>
        <v>0</v>
      </c>
      <c r="H33" s="90">
        <f>SUM(H22:H32)</f>
        <v>0</v>
      </c>
      <c r="I33" s="90">
        <f>SUM(I22:I32)</f>
        <v>0</v>
      </c>
      <c r="J33" s="114"/>
      <c r="K33" s="90">
        <f aca="true" t="shared" si="23" ref="K33:P33">SUM(K22:K32)</f>
        <v>0</v>
      </c>
      <c r="L33" s="90">
        <f t="shared" si="23"/>
        <v>0</v>
      </c>
      <c r="M33" s="90">
        <f t="shared" si="23"/>
        <v>0</v>
      </c>
      <c r="N33" s="90">
        <f t="shared" si="23"/>
        <v>0</v>
      </c>
      <c r="O33" s="90">
        <f t="shared" si="23"/>
        <v>0</v>
      </c>
      <c r="P33" s="90">
        <f t="shared" si="23"/>
        <v>0</v>
      </c>
      <c r="Q33" s="90">
        <f>SUM(Q22:Q32)</f>
        <v>0</v>
      </c>
      <c r="R33" s="114"/>
      <c r="S33" s="90">
        <f aca="true" t="shared" si="24" ref="S33:Y33">SUM(S22:S32)</f>
        <v>0</v>
      </c>
      <c r="T33" s="90">
        <f t="shared" si="24"/>
        <v>0</v>
      </c>
      <c r="U33" s="90">
        <f t="shared" si="24"/>
        <v>0</v>
      </c>
      <c r="V33" s="90">
        <f t="shared" si="24"/>
        <v>0</v>
      </c>
      <c r="W33" s="90">
        <f t="shared" si="24"/>
        <v>0</v>
      </c>
      <c r="X33" s="90">
        <f t="shared" si="24"/>
        <v>0</v>
      </c>
      <c r="Y33" s="90">
        <f t="shared" si="24"/>
        <v>0</v>
      </c>
      <c r="Z33" s="114"/>
      <c r="AA33" s="90">
        <f aca="true" t="shared" si="25" ref="AA33:AJ33">SUM(AA22:AA32)</f>
        <v>0</v>
      </c>
      <c r="AB33" s="90">
        <f t="shared" si="25"/>
        <v>0</v>
      </c>
      <c r="AC33" s="90">
        <f t="shared" si="25"/>
        <v>0</v>
      </c>
      <c r="AD33" s="90">
        <f t="shared" si="25"/>
        <v>0</v>
      </c>
      <c r="AE33" s="90">
        <f t="shared" si="25"/>
        <v>0</v>
      </c>
      <c r="AF33" s="90">
        <f t="shared" si="25"/>
        <v>0</v>
      </c>
      <c r="AG33" s="90">
        <f t="shared" si="25"/>
        <v>0</v>
      </c>
      <c r="AH33" s="98">
        <f t="shared" si="25"/>
        <v>0</v>
      </c>
      <c r="AI33" s="98">
        <f t="shared" si="25"/>
        <v>0</v>
      </c>
      <c r="AJ33" s="98">
        <f t="shared" si="25"/>
        <v>0</v>
      </c>
      <c r="AK33" s="101">
        <f>IF(AJ33&gt;0,AI33/AJ33,0)</f>
        <v>0</v>
      </c>
    </row>
    <row r="34" spans="1:37" ht="16.5" thickBot="1">
      <c r="A34" s="26"/>
      <c r="B34" s="27"/>
      <c r="C34" s="297"/>
      <c r="D34" s="78"/>
      <c r="E34" s="91"/>
      <c r="F34" s="91"/>
      <c r="G34" s="91"/>
      <c r="H34" s="91"/>
      <c r="I34" s="91"/>
      <c r="J34" s="79"/>
      <c r="K34" s="91"/>
      <c r="L34" s="91"/>
      <c r="M34" s="79"/>
      <c r="N34" s="79"/>
      <c r="O34" s="92"/>
      <c r="P34" s="79"/>
      <c r="Q34" s="116"/>
      <c r="R34" s="79"/>
      <c r="S34" s="79"/>
      <c r="T34" s="79"/>
      <c r="U34" s="79"/>
      <c r="V34" s="79"/>
      <c r="W34" s="92"/>
      <c r="X34" s="79"/>
      <c r="Y34" s="116"/>
      <c r="Z34" s="79"/>
      <c r="AA34" s="79"/>
      <c r="AB34" s="79"/>
      <c r="AC34" s="79"/>
      <c r="AD34" s="79"/>
      <c r="AE34" s="92"/>
      <c r="AF34" s="79"/>
      <c r="AG34" s="116"/>
      <c r="AH34" s="108"/>
      <c r="AI34" s="108"/>
      <c r="AJ34" s="108"/>
      <c r="AK34" s="109"/>
    </row>
    <row r="35" spans="1:37" s="31" customFormat="1" ht="21.75" customHeight="1" thickBot="1">
      <c r="A35" s="29" t="s">
        <v>32</v>
      </c>
      <c r="B35" s="30"/>
      <c r="C35" s="298"/>
      <c r="D35" s="103"/>
      <c r="E35" s="90">
        <f>E21+E33</f>
        <v>0</v>
      </c>
      <c r="F35" s="90">
        <f>F21+F33</f>
        <v>0</v>
      </c>
      <c r="G35" s="90">
        <f>G21+G33</f>
        <v>0</v>
      </c>
      <c r="H35" s="90">
        <f>H21+H33</f>
        <v>0</v>
      </c>
      <c r="I35" s="90">
        <f>I21+I33</f>
        <v>0</v>
      </c>
      <c r="J35" s="103"/>
      <c r="K35" s="90">
        <f aca="true" t="shared" si="26" ref="K35:Q35">K21+K33</f>
        <v>0</v>
      </c>
      <c r="L35" s="90">
        <f t="shared" si="26"/>
        <v>0</v>
      </c>
      <c r="M35" s="90">
        <f t="shared" si="26"/>
        <v>0</v>
      </c>
      <c r="N35" s="90">
        <f t="shared" si="26"/>
        <v>0</v>
      </c>
      <c r="O35" s="90">
        <f t="shared" si="26"/>
        <v>0</v>
      </c>
      <c r="P35" s="90">
        <f t="shared" si="26"/>
        <v>0</v>
      </c>
      <c r="Q35" s="98">
        <f t="shared" si="26"/>
        <v>0</v>
      </c>
      <c r="R35" s="103"/>
      <c r="S35" s="90">
        <f aca="true" t="shared" si="27" ref="S35:Y35">S21+S33</f>
        <v>0</v>
      </c>
      <c r="T35" s="90">
        <f t="shared" si="27"/>
        <v>0</v>
      </c>
      <c r="U35" s="90">
        <f t="shared" si="27"/>
        <v>0</v>
      </c>
      <c r="V35" s="90">
        <f t="shared" si="27"/>
        <v>0</v>
      </c>
      <c r="W35" s="90">
        <f t="shared" si="27"/>
        <v>0</v>
      </c>
      <c r="X35" s="90">
        <f t="shared" si="27"/>
        <v>0</v>
      </c>
      <c r="Y35" s="98">
        <f t="shared" si="27"/>
        <v>0</v>
      </c>
      <c r="Z35" s="103"/>
      <c r="AA35" s="90">
        <f aca="true" t="shared" si="28" ref="AA35:AJ35">AA21+AA33</f>
        <v>0</v>
      </c>
      <c r="AB35" s="90">
        <f t="shared" si="28"/>
        <v>0</v>
      </c>
      <c r="AC35" s="90">
        <f t="shared" si="28"/>
        <v>0</v>
      </c>
      <c r="AD35" s="90">
        <f t="shared" si="28"/>
        <v>0</v>
      </c>
      <c r="AE35" s="90">
        <f t="shared" si="28"/>
        <v>0</v>
      </c>
      <c r="AF35" s="90">
        <f t="shared" si="28"/>
        <v>0</v>
      </c>
      <c r="AG35" s="98">
        <f t="shared" si="28"/>
        <v>0</v>
      </c>
      <c r="AH35" s="98">
        <f t="shared" si="28"/>
        <v>0</v>
      </c>
      <c r="AI35" s="98">
        <f t="shared" si="28"/>
        <v>0</v>
      </c>
      <c r="AJ35" s="98">
        <f t="shared" si="28"/>
        <v>0</v>
      </c>
      <c r="AK35" s="101">
        <f>IF(AJ35&gt;0,AI35/AJ35,0)</f>
        <v>0</v>
      </c>
    </row>
    <row r="36" spans="4:37" ht="14.25">
      <c r="D36" s="1"/>
      <c r="E36" s="8"/>
      <c r="F36" s="8"/>
      <c r="G36" s="21"/>
      <c r="H36" s="8"/>
      <c r="I36" s="21"/>
      <c r="J36" s="1"/>
      <c r="K36" s="8"/>
      <c r="L36" s="8"/>
      <c r="M36" s="8"/>
      <c r="N36" s="8"/>
      <c r="O36" s="21"/>
      <c r="P36" s="8"/>
      <c r="Q36" s="21"/>
      <c r="R36" s="1"/>
      <c r="S36" s="1"/>
      <c r="T36" s="1"/>
      <c r="U36" s="1"/>
      <c r="V36" s="1"/>
      <c r="W36" s="18"/>
      <c r="X36" s="8"/>
      <c r="Y36" s="8"/>
      <c r="Z36" s="1"/>
      <c r="AA36" s="1"/>
      <c r="AB36" s="1"/>
      <c r="AC36" s="1"/>
      <c r="AD36" s="1"/>
      <c r="AE36" s="18"/>
      <c r="AF36" s="8"/>
      <c r="AG36" s="8"/>
      <c r="AH36" s="12"/>
      <c r="AI36" s="12"/>
      <c r="AJ36" s="12"/>
      <c r="AK36" s="12"/>
    </row>
    <row r="37" spans="8:36" ht="15">
      <c r="H37" s="19" t="s">
        <v>37</v>
      </c>
      <c r="I37" s="23" t="str">
        <f>IF(SUM(E6:F18)+SUM(H6:H18)+SUM(E20:F20)+SUM(H20:H20)+SUM(H22:H32)+SUM(E22:F32)=I35,"OK","Error")</f>
        <v>OK</v>
      </c>
      <c r="P37" s="19" t="s">
        <v>37</v>
      </c>
      <c r="Q37" s="23" t="str">
        <f>IF(SUM(K6:N18)+SUM(P6:P18)+SUM(K20:N20)+SUM(P20:P20)+SUM(P22:P32)+SUM(K22:N32)=Q35,"OK","Error")</f>
        <v>OK</v>
      </c>
      <c r="X37" s="19" t="s">
        <v>37</v>
      </c>
      <c r="Y37" s="23" t="str">
        <f>IF(SUM(S6:V18)+SUM(X6:X18)+SUM(S20:V20)+SUM(X20:X20)+SUM(X22:X32)+SUM(S22:V32)=Y35,"OK","Error")</f>
        <v>OK</v>
      </c>
      <c r="AF37" s="19" t="s">
        <v>37</v>
      </c>
      <c r="AG37" s="23" t="str">
        <f>IF(SUM(AA6:AD18)+SUM(AF6:AF18)+SUM(AA20:AD20)+SUM(AF20:AF20)+SUM(AF22:AF32)+SUM(AA22:AD32)=AG35,"OK","Error")</f>
        <v>OK</v>
      </c>
      <c r="AH37" s="23" t="str">
        <f>IF((AE35+W35+O35+G35=AH35),"OK","Error")</f>
        <v>OK</v>
      </c>
      <c r="AI37" s="23" t="str">
        <f>IF((AF35+X35+P35+H35=AI35),"OK","Error")</f>
        <v>OK</v>
      </c>
      <c r="AJ37" s="23" t="str">
        <f>IF((AG35+Y35+Q35+I35=AJ35),"OK","Error")</f>
        <v>OK</v>
      </c>
    </row>
    <row r="38" spans="34:36" ht="14.25">
      <c r="AH38" s="22"/>
      <c r="AI38" s="22"/>
      <c r="AJ38" s="22"/>
    </row>
    <row r="40" spans="1:2" ht="14.25">
      <c r="A40" s="4"/>
      <c r="B40" s="4"/>
    </row>
  </sheetData>
  <sheetProtection sheet="1" formatCells="0" formatColumns="0" formatRows="0"/>
  <mergeCells count="17">
    <mergeCell ref="A28:B28"/>
    <mergeCell ref="A29:B29"/>
    <mergeCell ref="A30:B30"/>
    <mergeCell ref="A31:B31"/>
    <mergeCell ref="A32:B32"/>
    <mergeCell ref="A22:B22"/>
    <mergeCell ref="A23:B23"/>
    <mergeCell ref="A24:B24"/>
    <mergeCell ref="A25:B25"/>
    <mergeCell ref="A26:B26"/>
    <mergeCell ref="AH4:AK4"/>
    <mergeCell ref="A27:B27"/>
    <mergeCell ref="B2:C2"/>
    <mergeCell ref="D4:I4"/>
    <mergeCell ref="J4:Q4"/>
    <mergeCell ref="R4:Y4"/>
    <mergeCell ref="Z4:AG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40"/>
  <sheetViews>
    <sheetView zoomScale="70" zoomScaleNormal="70" zoomScalePageLayoutView="0" workbookViewId="0" topLeftCell="A1">
      <pane xSplit="9" ySplit="5" topLeftCell="J6" activePane="bottomRight" state="frozen"/>
      <selection pane="topLeft" activeCell="A1" sqref="A1"/>
      <selection pane="topRight" activeCell="J1" sqref="J1"/>
      <selection pane="bottomLeft" activeCell="A6" sqref="A6"/>
      <selection pane="bottomRight" activeCell="B2" sqref="B2:C2"/>
    </sheetView>
  </sheetViews>
  <sheetFormatPr defaultColWidth="9.140625" defaultRowHeight="12.75"/>
  <cols>
    <col min="1" max="1" width="36.00390625" style="2" customWidth="1"/>
    <col min="2" max="2" width="21.00390625" style="2" customWidth="1"/>
    <col min="3" max="3" width="15.140625" style="2" customWidth="1"/>
    <col min="4" max="4" width="8.7109375" style="5" hidden="1" customWidth="1"/>
    <col min="5" max="6" width="13.7109375" style="7" hidden="1" customWidth="1"/>
    <col min="7" max="7" width="13.7109375" style="20" hidden="1" customWidth="1"/>
    <col min="8" max="8" width="15.140625" style="7" hidden="1" customWidth="1"/>
    <col min="9" max="9" width="13.7109375" style="20" hidden="1" customWidth="1"/>
    <col min="10" max="10" width="13.7109375" style="5" customWidth="1"/>
    <col min="11" max="14" width="13.7109375" style="7" customWidth="1"/>
    <col min="15" max="15" width="13.7109375" style="20" customWidth="1"/>
    <col min="16" max="16" width="15.00390625" style="7" customWidth="1"/>
    <col min="17" max="17" width="13.7109375" style="20" customWidth="1"/>
    <col min="18" max="22" width="13.7109375" style="5" customWidth="1"/>
    <col min="23" max="23" width="13.7109375" style="16" customWidth="1"/>
    <col min="24" max="24" width="15.00390625" style="7" customWidth="1"/>
    <col min="25" max="25" width="13.7109375" style="7" customWidth="1"/>
    <col min="26" max="30" width="13.7109375" style="5" customWidth="1"/>
    <col min="31" max="31" width="13.7109375" style="16" customWidth="1"/>
    <col min="32" max="32" width="15.140625" style="7" customWidth="1"/>
    <col min="33" max="33" width="13.7109375" style="7" customWidth="1"/>
    <col min="34" max="34" width="13.7109375" style="11" customWidth="1"/>
    <col min="35" max="35" width="15.00390625" style="11" customWidth="1"/>
    <col min="36" max="36" width="13.7109375" style="11" customWidth="1"/>
    <col min="37" max="37" width="14.00390625" style="11" customWidth="1"/>
    <col min="38" max="16384" width="9.140625" style="2" customWidth="1"/>
  </cols>
  <sheetData>
    <row r="1" spans="1:3" ht="18">
      <c r="A1" s="24" t="s">
        <v>16</v>
      </c>
      <c r="C1" s="3"/>
    </row>
    <row r="2" spans="1:38" ht="17.25" customHeight="1">
      <c r="A2" s="25" t="s">
        <v>53</v>
      </c>
      <c r="B2" s="304"/>
      <c r="C2" s="305"/>
      <c r="D2" s="15"/>
      <c r="E2" s="15"/>
      <c r="F2" s="15"/>
      <c r="G2" s="17"/>
      <c r="H2" s="15"/>
      <c r="I2" s="17"/>
      <c r="J2" s="15"/>
      <c r="K2" s="15"/>
      <c r="L2" s="15"/>
      <c r="M2" s="15"/>
      <c r="N2" s="15"/>
      <c r="O2" s="17"/>
      <c r="P2" s="15"/>
      <c r="Q2" s="17"/>
      <c r="R2" s="15"/>
      <c r="S2" s="15"/>
      <c r="T2" s="15"/>
      <c r="U2" s="15"/>
      <c r="V2" s="15"/>
      <c r="W2" s="17"/>
      <c r="X2" s="15"/>
      <c r="Y2" s="15"/>
      <c r="Z2" s="15"/>
      <c r="AA2" s="15"/>
      <c r="AB2" s="15"/>
      <c r="AC2" s="15"/>
      <c r="AD2" s="15"/>
      <c r="AE2" s="17"/>
      <c r="AF2" s="15"/>
      <c r="AG2" s="15"/>
      <c r="AH2" s="15"/>
      <c r="AI2" s="15"/>
      <c r="AJ2" s="15"/>
      <c r="AK2" s="15"/>
      <c r="AL2" s="15"/>
    </row>
    <row r="3" ht="16.5" thickBot="1">
      <c r="D3" s="13"/>
    </row>
    <row r="4" spans="4:37" s="6" customFormat="1" ht="28.5" customHeight="1" thickBot="1">
      <c r="D4" s="276" t="s">
        <v>8</v>
      </c>
      <c r="E4" s="277"/>
      <c r="F4" s="278"/>
      <c r="G4" s="278"/>
      <c r="H4" s="278"/>
      <c r="I4" s="279"/>
      <c r="J4" s="280" t="s">
        <v>9</v>
      </c>
      <c r="K4" s="280"/>
      <c r="L4" s="280"/>
      <c r="M4" s="280"/>
      <c r="N4" s="280"/>
      <c r="O4" s="280"/>
      <c r="P4" s="280"/>
      <c r="Q4" s="281"/>
      <c r="R4" s="282" t="s">
        <v>10</v>
      </c>
      <c r="S4" s="283"/>
      <c r="T4" s="283"/>
      <c r="U4" s="283"/>
      <c r="V4" s="283"/>
      <c r="W4" s="283"/>
      <c r="X4" s="283"/>
      <c r="Y4" s="284"/>
      <c r="Z4" s="282" t="s">
        <v>17</v>
      </c>
      <c r="AA4" s="283"/>
      <c r="AB4" s="283"/>
      <c r="AC4" s="283"/>
      <c r="AD4" s="283"/>
      <c r="AE4" s="283"/>
      <c r="AF4" s="283"/>
      <c r="AG4" s="283"/>
      <c r="AH4" s="273" t="s">
        <v>36</v>
      </c>
      <c r="AI4" s="274"/>
      <c r="AJ4" s="274"/>
      <c r="AK4" s="275"/>
    </row>
    <row r="5" spans="1:37" s="10" customFormat="1" ht="60.75" customHeight="1" thickBot="1">
      <c r="A5" s="9" t="s">
        <v>2</v>
      </c>
      <c r="B5" s="14" t="s">
        <v>5</v>
      </c>
      <c r="C5" s="14" t="s">
        <v>0</v>
      </c>
      <c r="D5" s="50" t="s">
        <v>45</v>
      </c>
      <c r="E5" s="50" t="s">
        <v>18</v>
      </c>
      <c r="F5" s="50" t="s">
        <v>19</v>
      </c>
      <c r="G5" s="50" t="s">
        <v>20</v>
      </c>
      <c r="H5" s="50" t="s">
        <v>46</v>
      </c>
      <c r="I5" s="50" t="s">
        <v>1</v>
      </c>
      <c r="J5" s="53" t="s">
        <v>45</v>
      </c>
      <c r="K5" s="54" t="s">
        <v>22</v>
      </c>
      <c r="L5" s="55" t="s">
        <v>23</v>
      </c>
      <c r="M5" s="56" t="s">
        <v>18</v>
      </c>
      <c r="N5" s="51" t="s">
        <v>19</v>
      </c>
      <c r="O5" s="51" t="s">
        <v>21</v>
      </c>
      <c r="P5" s="51" t="s">
        <v>47</v>
      </c>
      <c r="Q5" s="52" t="s">
        <v>27</v>
      </c>
      <c r="R5" s="52" t="s">
        <v>45</v>
      </c>
      <c r="S5" s="52" t="s">
        <v>13</v>
      </c>
      <c r="T5" s="52" t="s">
        <v>14</v>
      </c>
      <c r="U5" s="52" t="s">
        <v>12</v>
      </c>
      <c r="V5" s="52" t="s">
        <v>15</v>
      </c>
      <c r="W5" s="52" t="s">
        <v>28</v>
      </c>
      <c r="X5" s="52" t="s">
        <v>48</v>
      </c>
      <c r="Y5" s="52" t="s">
        <v>29</v>
      </c>
      <c r="Z5" s="52" t="s">
        <v>45</v>
      </c>
      <c r="AA5" s="52" t="s">
        <v>13</v>
      </c>
      <c r="AB5" s="52" t="s">
        <v>14</v>
      </c>
      <c r="AC5" s="52" t="s">
        <v>12</v>
      </c>
      <c r="AD5" s="52" t="s">
        <v>15</v>
      </c>
      <c r="AE5" s="52" t="s">
        <v>30</v>
      </c>
      <c r="AF5" s="52" t="s">
        <v>49</v>
      </c>
      <c r="AG5" s="52" t="s">
        <v>31</v>
      </c>
      <c r="AH5" s="47" t="s">
        <v>34</v>
      </c>
      <c r="AI5" s="47" t="s">
        <v>50</v>
      </c>
      <c r="AJ5" s="47" t="s">
        <v>35</v>
      </c>
      <c r="AK5" s="47" t="s">
        <v>51</v>
      </c>
    </row>
    <row r="6" spans="1:37" ht="14.25">
      <c r="A6" s="58"/>
      <c r="B6" s="59"/>
      <c r="C6" s="297"/>
      <c r="D6" s="87"/>
      <c r="E6" s="87"/>
      <c r="F6" s="87"/>
      <c r="G6" s="87">
        <f aca="true" t="shared" si="0" ref="G6:G20">E6+F6</f>
        <v>0</v>
      </c>
      <c r="H6" s="87"/>
      <c r="I6" s="87">
        <f>G6+H6</f>
        <v>0</v>
      </c>
      <c r="J6" s="60"/>
      <c r="K6" s="87"/>
      <c r="L6" s="87"/>
      <c r="M6" s="62"/>
      <c r="N6" s="61"/>
      <c r="O6" s="92">
        <f>K6+L6+M6+N6</f>
        <v>0</v>
      </c>
      <c r="P6" s="61"/>
      <c r="Q6" s="116">
        <f>O6+P6</f>
        <v>0</v>
      </c>
      <c r="R6" s="60"/>
      <c r="S6" s="61"/>
      <c r="T6" s="61"/>
      <c r="U6" s="61"/>
      <c r="V6" s="61"/>
      <c r="W6" s="92">
        <f>S6+T6+U6+V6</f>
        <v>0</v>
      </c>
      <c r="X6" s="61"/>
      <c r="Y6" s="116">
        <f>W6+X6</f>
        <v>0</v>
      </c>
      <c r="Z6" s="60"/>
      <c r="AA6" s="61"/>
      <c r="AB6" s="61"/>
      <c r="AC6" s="61"/>
      <c r="AD6" s="61"/>
      <c r="AE6" s="92">
        <f>AA6+AB6+AC6+AD6</f>
        <v>0</v>
      </c>
      <c r="AF6" s="61"/>
      <c r="AG6" s="116">
        <f>AE6+AF6</f>
        <v>0</v>
      </c>
      <c r="AH6" s="108">
        <f>G6+O6+W6+AE6</f>
        <v>0</v>
      </c>
      <c r="AI6" s="108">
        <f>H6+P6+X6+AF6</f>
        <v>0</v>
      </c>
      <c r="AJ6" s="108">
        <f aca="true" t="shared" si="1" ref="AJ6:AJ18">AH6+AI6</f>
        <v>0</v>
      </c>
      <c r="AK6" s="109">
        <f aca="true" t="shared" si="2" ref="AK6:AK32">IF(AJ6&gt;0,AI6/AJ6,0)</f>
        <v>0</v>
      </c>
    </row>
    <row r="7" spans="1:37" ht="14.25">
      <c r="A7" s="58"/>
      <c r="B7" s="63"/>
      <c r="C7" s="297"/>
      <c r="D7" s="87"/>
      <c r="E7" s="87"/>
      <c r="F7" s="87"/>
      <c r="G7" s="87">
        <f t="shared" si="0"/>
        <v>0</v>
      </c>
      <c r="H7" s="87"/>
      <c r="I7" s="87">
        <f aca="true" t="shared" si="3" ref="I7:I20">G7+H7</f>
        <v>0</v>
      </c>
      <c r="J7" s="60"/>
      <c r="K7" s="87"/>
      <c r="L7" s="87"/>
      <c r="M7" s="62"/>
      <c r="N7" s="61"/>
      <c r="O7" s="92">
        <f aca="true" t="shared" si="4" ref="O7:O20">K7+L7+M7+N7</f>
        <v>0</v>
      </c>
      <c r="P7" s="61"/>
      <c r="Q7" s="116">
        <f aca="true" t="shared" si="5" ref="Q7:Q18">O7+P7</f>
        <v>0</v>
      </c>
      <c r="R7" s="60"/>
      <c r="S7" s="61"/>
      <c r="T7" s="61"/>
      <c r="U7" s="61"/>
      <c r="V7" s="61"/>
      <c r="W7" s="92">
        <f aca="true" t="shared" si="6" ref="W7:W18">S7+T7+U7+V7</f>
        <v>0</v>
      </c>
      <c r="X7" s="61"/>
      <c r="Y7" s="116">
        <f aca="true" t="shared" si="7" ref="Y7:Y18">W7+X7</f>
        <v>0</v>
      </c>
      <c r="Z7" s="60"/>
      <c r="AA7" s="61"/>
      <c r="AB7" s="61"/>
      <c r="AC7" s="61"/>
      <c r="AD7" s="61"/>
      <c r="AE7" s="92">
        <f aca="true" t="shared" si="8" ref="AE7:AE18">AA7+AB7+AC7+AD7</f>
        <v>0</v>
      </c>
      <c r="AF7" s="61"/>
      <c r="AG7" s="116">
        <f aca="true" t="shared" si="9" ref="AG7:AG18">AE7+AF7</f>
        <v>0</v>
      </c>
      <c r="AH7" s="108">
        <f aca="true" t="shared" si="10" ref="AH7:AI18">G7+O7+W7+AE7</f>
        <v>0</v>
      </c>
      <c r="AI7" s="108">
        <f t="shared" si="10"/>
        <v>0</v>
      </c>
      <c r="AJ7" s="108">
        <f t="shared" si="1"/>
        <v>0</v>
      </c>
      <c r="AK7" s="109">
        <f t="shared" si="2"/>
        <v>0</v>
      </c>
    </row>
    <row r="8" spans="1:37" ht="14.25">
      <c r="A8" s="58"/>
      <c r="B8" s="63"/>
      <c r="C8" s="297"/>
      <c r="D8" s="87"/>
      <c r="E8" s="87"/>
      <c r="F8" s="87"/>
      <c r="G8" s="87">
        <f t="shared" si="0"/>
        <v>0</v>
      </c>
      <c r="H8" s="87"/>
      <c r="I8" s="87">
        <f t="shared" si="3"/>
        <v>0</v>
      </c>
      <c r="J8" s="60"/>
      <c r="K8" s="87"/>
      <c r="L8" s="87"/>
      <c r="M8" s="62"/>
      <c r="N8" s="61"/>
      <c r="O8" s="92">
        <f t="shared" si="4"/>
        <v>0</v>
      </c>
      <c r="P8" s="61"/>
      <c r="Q8" s="116">
        <f t="shared" si="5"/>
        <v>0</v>
      </c>
      <c r="R8" s="60"/>
      <c r="S8" s="61"/>
      <c r="T8" s="61"/>
      <c r="U8" s="61"/>
      <c r="V8" s="61"/>
      <c r="W8" s="92">
        <f t="shared" si="6"/>
        <v>0</v>
      </c>
      <c r="X8" s="61"/>
      <c r="Y8" s="116">
        <f t="shared" si="7"/>
        <v>0</v>
      </c>
      <c r="Z8" s="60"/>
      <c r="AA8" s="61"/>
      <c r="AB8" s="61"/>
      <c r="AC8" s="61"/>
      <c r="AD8" s="61"/>
      <c r="AE8" s="92">
        <f t="shared" si="8"/>
        <v>0</v>
      </c>
      <c r="AF8" s="61"/>
      <c r="AG8" s="116">
        <f t="shared" si="9"/>
        <v>0</v>
      </c>
      <c r="AH8" s="108">
        <f t="shared" si="10"/>
        <v>0</v>
      </c>
      <c r="AI8" s="108">
        <f t="shared" si="10"/>
        <v>0</v>
      </c>
      <c r="AJ8" s="108">
        <f t="shared" si="1"/>
        <v>0</v>
      </c>
      <c r="AK8" s="109">
        <f t="shared" si="2"/>
        <v>0</v>
      </c>
    </row>
    <row r="9" spans="1:37" ht="14.25">
      <c r="A9" s="58"/>
      <c r="B9" s="63"/>
      <c r="C9" s="297"/>
      <c r="D9" s="87"/>
      <c r="E9" s="87"/>
      <c r="F9" s="87"/>
      <c r="G9" s="87">
        <f t="shared" si="0"/>
        <v>0</v>
      </c>
      <c r="H9" s="87"/>
      <c r="I9" s="87">
        <f t="shared" si="3"/>
        <v>0</v>
      </c>
      <c r="J9" s="60"/>
      <c r="K9" s="87"/>
      <c r="L9" s="87"/>
      <c r="M9" s="62"/>
      <c r="N9" s="61"/>
      <c r="O9" s="92">
        <f t="shared" si="4"/>
        <v>0</v>
      </c>
      <c r="P9" s="61"/>
      <c r="Q9" s="116">
        <f t="shared" si="5"/>
        <v>0</v>
      </c>
      <c r="R9" s="60"/>
      <c r="S9" s="61"/>
      <c r="T9" s="61"/>
      <c r="U9" s="61"/>
      <c r="V9" s="61"/>
      <c r="W9" s="92">
        <f t="shared" si="6"/>
        <v>0</v>
      </c>
      <c r="X9" s="61"/>
      <c r="Y9" s="116">
        <f t="shared" si="7"/>
        <v>0</v>
      </c>
      <c r="Z9" s="60"/>
      <c r="AA9" s="61"/>
      <c r="AB9" s="61"/>
      <c r="AC9" s="61"/>
      <c r="AD9" s="61"/>
      <c r="AE9" s="92">
        <f t="shared" si="8"/>
        <v>0</v>
      </c>
      <c r="AF9" s="61"/>
      <c r="AG9" s="116">
        <f t="shared" si="9"/>
        <v>0</v>
      </c>
      <c r="AH9" s="108">
        <f t="shared" si="10"/>
        <v>0</v>
      </c>
      <c r="AI9" s="108">
        <f t="shared" si="10"/>
        <v>0</v>
      </c>
      <c r="AJ9" s="108">
        <f t="shared" si="1"/>
        <v>0</v>
      </c>
      <c r="AK9" s="109">
        <f t="shared" si="2"/>
        <v>0</v>
      </c>
    </row>
    <row r="10" spans="1:37" ht="14.25">
      <c r="A10" s="58"/>
      <c r="B10" s="63"/>
      <c r="C10" s="297"/>
      <c r="D10" s="87"/>
      <c r="E10" s="87"/>
      <c r="F10" s="87"/>
      <c r="G10" s="87">
        <f t="shared" si="0"/>
        <v>0</v>
      </c>
      <c r="H10" s="87"/>
      <c r="I10" s="87">
        <f t="shared" si="3"/>
        <v>0</v>
      </c>
      <c r="J10" s="60"/>
      <c r="K10" s="87"/>
      <c r="L10" s="87"/>
      <c r="M10" s="62"/>
      <c r="N10" s="61"/>
      <c r="O10" s="92">
        <f t="shared" si="4"/>
        <v>0</v>
      </c>
      <c r="P10" s="61"/>
      <c r="Q10" s="116">
        <f t="shared" si="5"/>
        <v>0</v>
      </c>
      <c r="R10" s="60"/>
      <c r="S10" s="61"/>
      <c r="T10" s="61"/>
      <c r="U10" s="61"/>
      <c r="V10" s="61"/>
      <c r="W10" s="92">
        <f t="shared" si="6"/>
        <v>0</v>
      </c>
      <c r="X10" s="61"/>
      <c r="Y10" s="116">
        <f t="shared" si="7"/>
        <v>0</v>
      </c>
      <c r="Z10" s="60"/>
      <c r="AA10" s="61"/>
      <c r="AB10" s="61"/>
      <c r="AC10" s="61"/>
      <c r="AD10" s="61"/>
      <c r="AE10" s="92">
        <f t="shared" si="8"/>
        <v>0</v>
      </c>
      <c r="AF10" s="61"/>
      <c r="AG10" s="116">
        <f t="shared" si="9"/>
        <v>0</v>
      </c>
      <c r="AH10" s="108">
        <f t="shared" si="10"/>
        <v>0</v>
      </c>
      <c r="AI10" s="108">
        <f t="shared" si="10"/>
        <v>0</v>
      </c>
      <c r="AJ10" s="108">
        <f t="shared" si="1"/>
        <v>0</v>
      </c>
      <c r="AK10" s="109">
        <f t="shared" si="2"/>
        <v>0</v>
      </c>
    </row>
    <row r="11" spans="1:37" ht="14.25">
      <c r="A11" s="58"/>
      <c r="B11" s="63"/>
      <c r="C11" s="297"/>
      <c r="D11" s="87"/>
      <c r="E11" s="87"/>
      <c r="F11" s="87"/>
      <c r="G11" s="87">
        <f t="shared" si="0"/>
        <v>0</v>
      </c>
      <c r="H11" s="87"/>
      <c r="I11" s="87">
        <f t="shared" si="3"/>
        <v>0</v>
      </c>
      <c r="J11" s="60"/>
      <c r="K11" s="87"/>
      <c r="L11" s="87"/>
      <c r="M11" s="62"/>
      <c r="N11" s="61"/>
      <c r="O11" s="92">
        <f t="shared" si="4"/>
        <v>0</v>
      </c>
      <c r="P11" s="61"/>
      <c r="Q11" s="116">
        <f t="shared" si="5"/>
        <v>0</v>
      </c>
      <c r="R11" s="60"/>
      <c r="S11" s="61"/>
      <c r="T11" s="61"/>
      <c r="U11" s="61"/>
      <c r="V11" s="61"/>
      <c r="W11" s="92">
        <f t="shared" si="6"/>
        <v>0</v>
      </c>
      <c r="X11" s="61"/>
      <c r="Y11" s="116">
        <f t="shared" si="7"/>
        <v>0</v>
      </c>
      <c r="Z11" s="60"/>
      <c r="AA11" s="61"/>
      <c r="AB11" s="61"/>
      <c r="AC11" s="61"/>
      <c r="AD11" s="61"/>
      <c r="AE11" s="92">
        <f t="shared" si="8"/>
        <v>0</v>
      </c>
      <c r="AF11" s="61"/>
      <c r="AG11" s="116">
        <f t="shared" si="9"/>
        <v>0</v>
      </c>
      <c r="AH11" s="108">
        <f t="shared" si="10"/>
        <v>0</v>
      </c>
      <c r="AI11" s="108">
        <f t="shared" si="10"/>
        <v>0</v>
      </c>
      <c r="AJ11" s="108">
        <f t="shared" si="1"/>
        <v>0</v>
      </c>
      <c r="AK11" s="109">
        <f t="shared" si="2"/>
        <v>0</v>
      </c>
    </row>
    <row r="12" spans="1:37" ht="14.25">
      <c r="A12" s="58"/>
      <c r="B12" s="63"/>
      <c r="C12" s="297"/>
      <c r="D12" s="87"/>
      <c r="E12" s="87"/>
      <c r="F12" s="87"/>
      <c r="G12" s="87">
        <f t="shared" si="0"/>
        <v>0</v>
      </c>
      <c r="H12" s="87"/>
      <c r="I12" s="87">
        <f t="shared" si="3"/>
        <v>0</v>
      </c>
      <c r="J12" s="60"/>
      <c r="K12" s="87"/>
      <c r="L12" s="87"/>
      <c r="M12" s="62"/>
      <c r="N12" s="61"/>
      <c r="O12" s="92">
        <f t="shared" si="4"/>
        <v>0</v>
      </c>
      <c r="P12" s="61"/>
      <c r="Q12" s="116">
        <f t="shared" si="5"/>
        <v>0</v>
      </c>
      <c r="R12" s="60"/>
      <c r="S12" s="61"/>
      <c r="T12" s="61"/>
      <c r="U12" s="61"/>
      <c r="V12" s="61"/>
      <c r="W12" s="92">
        <f t="shared" si="6"/>
        <v>0</v>
      </c>
      <c r="X12" s="61"/>
      <c r="Y12" s="116">
        <f t="shared" si="7"/>
        <v>0</v>
      </c>
      <c r="Z12" s="60"/>
      <c r="AA12" s="61"/>
      <c r="AB12" s="61"/>
      <c r="AC12" s="61"/>
      <c r="AD12" s="61"/>
      <c r="AE12" s="92">
        <f t="shared" si="8"/>
        <v>0</v>
      </c>
      <c r="AF12" s="61"/>
      <c r="AG12" s="116">
        <f t="shared" si="9"/>
        <v>0</v>
      </c>
      <c r="AH12" s="108">
        <f t="shared" si="10"/>
        <v>0</v>
      </c>
      <c r="AI12" s="108">
        <f t="shared" si="10"/>
        <v>0</v>
      </c>
      <c r="AJ12" s="108">
        <f t="shared" si="1"/>
        <v>0</v>
      </c>
      <c r="AK12" s="109">
        <f t="shared" si="2"/>
        <v>0</v>
      </c>
    </row>
    <row r="13" spans="1:37" ht="14.25">
      <c r="A13" s="58"/>
      <c r="B13" s="63"/>
      <c r="C13" s="297"/>
      <c r="D13" s="87"/>
      <c r="E13" s="87"/>
      <c r="F13" s="87"/>
      <c r="G13" s="87">
        <f t="shared" si="0"/>
        <v>0</v>
      </c>
      <c r="H13" s="87"/>
      <c r="I13" s="87">
        <f t="shared" si="3"/>
        <v>0</v>
      </c>
      <c r="J13" s="60"/>
      <c r="K13" s="87"/>
      <c r="L13" s="87"/>
      <c r="M13" s="62"/>
      <c r="N13" s="61"/>
      <c r="O13" s="92">
        <f t="shared" si="4"/>
        <v>0</v>
      </c>
      <c r="P13" s="61"/>
      <c r="Q13" s="116">
        <f t="shared" si="5"/>
        <v>0</v>
      </c>
      <c r="R13" s="60"/>
      <c r="S13" s="61"/>
      <c r="T13" s="61"/>
      <c r="U13" s="61"/>
      <c r="V13" s="61"/>
      <c r="W13" s="92">
        <f t="shared" si="6"/>
        <v>0</v>
      </c>
      <c r="X13" s="61"/>
      <c r="Y13" s="116">
        <f t="shared" si="7"/>
        <v>0</v>
      </c>
      <c r="Z13" s="60"/>
      <c r="AA13" s="61"/>
      <c r="AB13" s="61"/>
      <c r="AC13" s="61"/>
      <c r="AD13" s="61"/>
      <c r="AE13" s="92">
        <f t="shared" si="8"/>
        <v>0</v>
      </c>
      <c r="AF13" s="61"/>
      <c r="AG13" s="116">
        <f t="shared" si="9"/>
        <v>0</v>
      </c>
      <c r="AH13" s="108">
        <f t="shared" si="10"/>
        <v>0</v>
      </c>
      <c r="AI13" s="108">
        <f t="shared" si="10"/>
        <v>0</v>
      </c>
      <c r="AJ13" s="108">
        <f t="shared" si="1"/>
        <v>0</v>
      </c>
      <c r="AK13" s="109">
        <f t="shared" si="2"/>
        <v>0</v>
      </c>
    </row>
    <row r="14" spans="1:37" ht="14.25">
      <c r="A14" s="58"/>
      <c r="B14" s="63"/>
      <c r="C14" s="297"/>
      <c r="D14" s="87"/>
      <c r="E14" s="87"/>
      <c r="F14" s="87"/>
      <c r="G14" s="87">
        <f t="shared" si="0"/>
        <v>0</v>
      </c>
      <c r="H14" s="87"/>
      <c r="I14" s="87">
        <f t="shared" si="3"/>
        <v>0</v>
      </c>
      <c r="J14" s="60"/>
      <c r="K14" s="87"/>
      <c r="L14" s="87"/>
      <c r="M14" s="62"/>
      <c r="N14" s="61"/>
      <c r="O14" s="92">
        <f t="shared" si="4"/>
        <v>0</v>
      </c>
      <c r="P14" s="61"/>
      <c r="Q14" s="116">
        <f t="shared" si="5"/>
        <v>0</v>
      </c>
      <c r="R14" s="60"/>
      <c r="S14" s="61"/>
      <c r="T14" s="61"/>
      <c r="U14" s="61"/>
      <c r="V14" s="61"/>
      <c r="W14" s="92">
        <f t="shared" si="6"/>
        <v>0</v>
      </c>
      <c r="X14" s="61"/>
      <c r="Y14" s="116">
        <f t="shared" si="7"/>
        <v>0</v>
      </c>
      <c r="Z14" s="60"/>
      <c r="AA14" s="61"/>
      <c r="AB14" s="61"/>
      <c r="AC14" s="61"/>
      <c r="AD14" s="61"/>
      <c r="AE14" s="92">
        <f t="shared" si="8"/>
        <v>0</v>
      </c>
      <c r="AF14" s="61"/>
      <c r="AG14" s="116">
        <f t="shared" si="9"/>
        <v>0</v>
      </c>
      <c r="AH14" s="108">
        <f t="shared" si="10"/>
        <v>0</v>
      </c>
      <c r="AI14" s="108">
        <f t="shared" si="10"/>
        <v>0</v>
      </c>
      <c r="AJ14" s="108">
        <f t="shared" si="1"/>
        <v>0</v>
      </c>
      <c r="AK14" s="109">
        <f t="shared" si="2"/>
        <v>0</v>
      </c>
    </row>
    <row r="15" spans="1:37" ht="14.25">
      <c r="A15" s="58"/>
      <c r="B15" s="63"/>
      <c r="C15" s="302"/>
      <c r="D15" s="87"/>
      <c r="E15" s="87"/>
      <c r="F15" s="87"/>
      <c r="G15" s="87">
        <f t="shared" si="0"/>
        <v>0</v>
      </c>
      <c r="H15" s="87"/>
      <c r="I15" s="87">
        <f t="shared" si="3"/>
        <v>0</v>
      </c>
      <c r="J15" s="60"/>
      <c r="K15" s="87"/>
      <c r="L15" s="87"/>
      <c r="M15" s="62"/>
      <c r="N15" s="61"/>
      <c r="O15" s="92">
        <f t="shared" si="4"/>
        <v>0</v>
      </c>
      <c r="P15" s="61"/>
      <c r="Q15" s="116">
        <f t="shared" si="5"/>
        <v>0</v>
      </c>
      <c r="R15" s="60"/>
      <c r="S15" s="61"/>
      <c r="T15" s="61"/>
      <c r="U15" s="61"/>
      <c r="V15" s="61"/>
      <c r="W15" s="92">
        <f t="shared" si="6"/>
        <v>0</v>
      </c>
      <c r="X15" s="61"/>
      <c r="Y15" s="116">
        <f t="shared" si="7"/>
        <v>0</v>
      </c>
      <c r="Z15" s="60"/>
      <c r="AA15" s="61"/>
      <c r="AB15" s="61"/>
      <c r="AC15" s="61"/>
      <c r="AD15" s="61"/>
      <c r="AE15" s="92">
        <f t="shared" si="8"/>
        <v>0</v>
      </c>
      <c r="AF15" s="61"/>
      <c r="AG15" s="116">
        <f t="shared" si="9"/>
        <v>0</v>
      </c>
      <c r="AH15" s="108">
        <f t="shared" si="10"/>
        <v>0</v>
      </c>
      <c r="AI15" s="108">
        <f t="shared" si="10"/>
        <v>0</v>
      </c>
      <c r="AJ15" s="108">
        <f t="shared" si="1"/>
        <v>0</v>
      </c>
      <c r="AK15" s="109">
        <f t="shared" si="2"/>
        <v>0</v>
      </c>
    </row>
    <row r="16" spans="1:37" ht="14.25">
      <c r="A16" s="58"/>
      <c r="B16" s="63"/>
      <c r="C16" s="297"/>
      <c r="D16" s="87"/>
      <c r="E16" s="87"/>
      <c r="F16" s="87"/>
      <c r="G16" s="87">
        <f t="shared" si="0"/>
        <v>0</v>
      </c>
      <c r="H16" s="87"/>
      <c r="I16" s="87">
        <f t="shared" si="3"/>
        <v>0</v>
      </c>
      <c r="J16" s="60"/>
      <c r="K16" s="87"/>
      <c r="L16" s="87"/>
      <c r="M16" s="62"/>
      <c r="N16" s="61"/>
      <c r="O16" s="92">
        <f t="shared" si="4"/>
        <v>0</v>
      </c>
      <c r="P16" s="61"/>
      <c r="Q16" s="116">
        <f t="shared" si="5"/>
        <v>0</v>
      </c>
      <c r="R16" s="60"/>
      <c r="S16" s="61"/>
      <c r="T16" s="61"/>
      <c r="U16" s="61"/>
      <c r="V16" s="61"/>
      <c r="W16" s="92">
        <f t="shared" si="6"/>
        <v>0</v>
      </c>
      <c r="X16" s="61"/>
      <c r="Y16" s="116">
        <f t="shared" si="7"/>
        <v>0</v>
      </c>
      <c r="Z16" s="60"/>
      <c r="AA16" s="61"/>
      <c r="AB16" s="61"/>
      <c r="AC16" s="61"/>
      <c r="AD16" s="61"/>
      <c r="AE16" s="92">
        <f t="shared" si="8"/>
        <v>0</v>
      </c>
      <c r="AF16" s="61"/>
      <c r="AG16" s="116">
        <f t="shared" si="9"/>
        <v>0</v>
      </c>
      <c r="AH16" s="108">
        <f t="shared" si="10"/>
        <v>0</v>
      </c>
      <c r="AI16" s="108">
        <f t="shared" si="10"/>
        <v>0</v>
      </c>
      <c r="AJ16" s="108">
        <f t="shared" si="1"/>
        <v>0</v>
      </c>
      <c r="AK16" s="109">
        <f t="shared" si="2"/>
        <v>0</v>
      </c>
    </row>
    <row r="17" spans="1:37" ht="14.25">
      <c r="A17" s="58"/>
      <c r="B17" s="63"/>
      <c r="C17" s="297"/>
      <c r="D17" s="87"/>
      <c r="E17" s="87"/>
      <c r="F17" s="87"/>
      <c r="G17" s="87">
        <f t="shared" si="0"/>
        <v>0</v>
      </c>
      <c r="H17" s="87"/>
      <c r="I17" s="87">
        <f t="shared" si="3"/>
        <v>0</v>
      </c>
      <c r="J17" s="60"/>
      <c r="K17" s="87"/>
      <c r="L17" s="87"/>
      <c r="M17" s="62"/>
      <c r="N17" s="61"/>
      <c r="O17" s="92">
        <f t="shared" si="4"/>
        <v>0</v>
      </c>
      <c r="P17" s="61"/>
      <c r="Q17" s="116">
        <f t="shared" si="5"/>
        <v>0</v>
      </c>
      <c r="R17" s="60"/>
      <c r="S17" s="61"/>
      <c r="T17" s="61"/>
      <c r="U17" s="61"/>
      <c r="V17" s="61"/>
      <c r="W17" s="92">
        <f t="shared" si="6"/>
        <v>0</v>
      </c>
      <c r="X17" s="61"/>
      <c r="Y17" s="116">
        <f t="shared" si="7"/>
        <v>0</v>
      </c>
      <c r="Z17" s="60"/>
      <c r="AA17" s="61"/>
      <c r="AB17" s="61"/>
      <c r="AC17" s="61"/>
      <c r="AD17" s="61"/>
      <c r="AE17" s="92">
        <f t="shared" si="8"/>
        <v>0</v>
      </c>
      <c r="AF17" s="61"/>
      <c r="AG17" s="116">
        <f t="shared" si="9"/>
        <v>0</v>
      </c>
      <c r="AH17" s="108">
        <f t="shared" si="10"/>
        <v>0</v>
      </c>
      <c r="AI17" s="108">
        <f t="shared" si="10"/>
        <v>0</v>
      </c>
      <c r="AJ17" s="108">
        <f t="shared" si="1"/>
        <v>0</v>
      </c>
      <c r="AK17" s="109">
        <f t="shared" si="2"/>
        <v>0</v>
      </c>
    </row>
    <row r="18" spans="1:37" ht="15" thickBot="1">
      <c r="A18" s="64"/>
      <c r="B18" s="64"/>
      <c r="C18" s="297"/>
      <c r="D18" s="87"/>
      <c r="E18" s="87"/>
      <c r="F18" s="87"/>
      <c r="G18" s="87">
        <f t="shared" si="0"/>
        <v>0</v>
      </c>
      <c r="H18" s="87"/>
      <c r="I18" s="87">
        <f t="shared" si="3"/>
        <v>0</v>
      </c>
      <c r="J18" s="60"/>
      <c r="K18" s="87"/>
      <c r="L18" s="87"/>
      <c r="M18" s="62"/>
      <c r="N18" s="61"/>
      <c r="O18" s="92">
        <f t="shared" si="4"/>
        <v>0</v>
      </c>
      <c r="P18" s="61"/>
      <c r="Q18" s="116">
        <f t="shared" si="5"/>
        <v>0</v>
      </c>
      <c r="R18" s="60"/>
      <c r="S18" s="61"/>
      <c r="T18" s="61"/>
      <c r="U18" s="61"/>
      <c r="V18" s="61"/>
      <c r="W18" s="92">
        <f t="shared" si="6"/>
        <v>0</v>
      </c>
      <c r="X18" s="61"/>
      <c r="Y18" s="116">
        <f t="shared" si="7"/>
        <v>0</v>
      </c>
      <c r="Z18" s="60"/>
      <c r="AA18" s="61"/>
      <c r="AB18" s="61"/>
      <c r="AC18" s="61"/>
      <c r="AD18" s="61"/>
      <c r="AE18" s="92">
        <f t="shared" si="8"/>
        <v>0</v>
      </c>
      <c r="AF18" s="61"/>
      <c r="AG18" s="116">
        <f t="shared" si="9"/>
        <v>0</v>
      </c>
      <c r="AH18" s="108">
        <f t="shared" si="10"/>
        <v>0</v>
      </c>
      <c r="AI18" s="108">
        <f t="shared" si="10"/>
        <v>0</v>
      </c>
      <c r="AJ18" s="108">
        <f t="shared" si="1"/>
        <v>0</v>
      </c>
      <c r="AK18" s="109">
        <f t="shared" si="2"/>
        <v>0</v>
      </c>
    </row>
    <row r="19" spans="1:37" s="31" customFormat="1" ht="24" customHeight="1" thickBot="1">
      <c r="A19" s="32" t="s">
        <v>3</v>
      </c>
      <c r="B19" s="30"/>
      <c r="C19" s="298"/>
      <c r="D19" s="97">
        <f>SUM(D6:D18)</f>
        <v>0</v>
      </c>
      <c r="E19" s="90">
        <f>SUM(E6:E18)</f>
        <v>0</v>
      </c>
      <c r="F19" s="90">
        <f aca="true" t="shared" si="11" ref="F19:AH19">SUM(F6:F18)</f>
        <v>0</v>
      </c>
      <c r="G19" s="90">
        <f t="shared" si="11"/>
        <v>0</v>
      </c>
      <c r="H19" s="90">
        <f t="shared" si="11"/>
        <v>0</v>
      </c>
      <c r="I19" s="90">
        <f t="shared" si="11"/>
        <v>0</v>
      </c>
      <c r="J19" s="97">
        <f t="shared" si="11"/>
        <v>0</v>
      </c>
      <c r="K19" s="90">
        <f t="shared" si="11"/>
        <v>0</v>
      </c>
      <c r="L19" s="90">
        <f t="shared" si="11"/>
        <v>0</v>
      </c>
      <c r="M19" s="90">
        <f t="shared" si="11"/>
        <v>0</v>
      </c>
      <c r="N19" s="90">
        <f t="shared" si="11"/>
        <v>0</v>
      </c>
      <c r="O19" s="90">
        <f t="shared" si="11"/>
        <v>0</v>
      </c>
      <c r="P19" s="90">
        <f t="shared" si="11"/>
        <v>0</v>
      </c>
      <c r="Q19" s="90">
        <f t="shared" si="11"/>
        <v>0</v>
      </c>
      <c r="R19" s="97">
        <f t="shared" si="11"/>
        <v>0</v>
      </c>
      <c r="S19" s="90">
        <f t="shared" si="11"/>
        <v>0</v>
      </c>
      <c r="T19" s="90">
        <f t="shared" si="11"/>
        <v>0</v>
      </c>
      <c r="U19" s="90">
        <f t="shared" si="11"/>
        <v>0</v>
      </c>
      <c r="V19" s="90">
        <f t="shared" si="11"/>
        <v>0</v>
      </c>
      <c r="W19" s="90">
        <f t="shared" si="11"/>
        <v>0</v>
      </c>
      <c r="X19" s="90">
        <f t="shared" si="11"/>
        <v>0</v>
      </c>
      <c r="Y19" s="90">
        <f t="shared" si="11"/>
        <v>0</v>
      </c>
      <c r="Z19" s="97">
        <f t="shared" si="11"/>
        <v>0</v>
      </c>
      <c r="AA19" s="90">
        <f t="shared" si="11"/>
        <v>0</v>
      </c>
      <c r="AB19" s="90">
        <f t="shared" si="11"/>
        <v>0</v>
      </c>
      <c r="AC19" s="90">
        <f t="shared" si="11"/>
        <v>0</v>
      </c>
      <c r="AD19" s="90">
        <f t="shared" si="11"/>
        <v>0</v>
      </c>
      <c r="AE19" s="90">
        <f t="shared" si="11"/>
        <v>0</v>
      </c>
      <c r="AF19" s="90">
        <f t="shared" si="11"/>
        <v>0</v>
      </c>
      <c r="AG19" s="90">
        <f t="shared" si="11"/>
        <v>0</v>
      </c>
      <c r="AH19" s="98">
        <f t="shared" si="11"/>
        <v>0</v>
      </c>
      <c r="AI19" s="99">
        <f>SUM(AI6:AI18)</f>
        <v>0</v>
      </c>
      <c r="AJ19" s="100">
        <f>SUM(AJ6:AJ18)</f>
        <v>0</v>
      </c>
      <c r="AK19" s="101">
        <f t="shared" si="2"/>
        <v>0</v>
      </c>
    </row>
    <row r="20" spans="1:37" s="28" customFormat="1" ht="23.25" customHeight="1" thickBot="1">
      <c r="A20" s="303" t="s">
        <v>7</v>
      </c>
      <c r="B20" s="66"/>
      <c r="C20" s="297"/>
      <c r="D20" s="67"/>
      <c r="E20" s="88"/>
      <c r="F20" s="88"/>
      <c r="G20" s="88">
        <f t="shared" si="0"/>
        <v>0</v>
      </c>
      <c r="H20" s="88"/>
      <c r="I20" s="88">
        <f t="shared" si="3"/>
        <v>0</v>
      </c>
      <c r="J20" s="68"/>
      <c r="K20" s="88"/>
      <c r="L20" s="88"/>
      <c r="M20" s="69"/>
      <c r="N20" s="69"/>
      <c r="O20" s="93">
        <f t="shared" si="4"/>
        <v>0</v>
      </c>
      <c r="P20" s="69"/>
      <c r="Q20" s="117">
        <f>O20+P20</f>
        <v>0</v>
      </c>
      <c r="R20" s="68"/>
      <c r="S20" s="69"/>
      <c r="T20" s="69"/>
      <c r="U20" s="69"/>
      <c r="V20" s="69"/>
      <c r="W20" s="93">
        <f>S20+T20+U20+V20</f>
        <v>0</v>
      </c>
      <c r="X20" s="69"/>
      <c r="Y20" s="117">
        <f>W20+X20</f>
        <v>0</v>
      </c>
      <c r="Z20" s="68"/>
      <c r="AA20" s="69"/>
      <c r="AB20" s="69"/>
      <c r="AC20" s="69"/>
      <c r="AD20" s="69"/>
      <c r="AE20" s="93">
        <f>AA20+AB20+AC20+AD20</f>
        <v>0</v>
      </c>
      <c r="AF20" s="69"/>
      <c r="AG20" s="117">
        <f>AE20+AF20</f>
        <v>0</v>
      </c>
      <c r="AH20" s="120">
        <f>G20+O20+W20+AE20</f>
        <v>0</v>
      </c>
      <c r="AI20" s="120">
        <f>H20+P20+X20+AF20</f>
        <v>0</v>
      </c>
      <c r="AJ20" s="120">
        <f>AH20+AI20</f>
        <v>0</v>
      </c>
      <c r="AK20" s="121">
        <f t="shared" si="2"/>
        <v>0</v>
      </c>
    </row>
    <row r="21" spans="1:37" s="31" customFormat="1" ht="24" customHeight="1" thickBot="1">
      <c r="A21" s="32" t="s">
        <v>4</v>
      </c>
      <c r="B21" s="30"/>
      <c r="C21" s="298"/>
      <c r="D21" s="103">
        <f aca="true" t="shared" si="12" ref="D21:AJ21">SUM(D19+D20)</f>
        <v>0</v>
      </c>
      <c r="E21" s="90">
        <f t="shared" si="12"/>
        <v>0</v>
      </c>
      <c r="F21" s="90">
        <f t="shared" si="12"/>
        <v>0</v>
      </c>
      <c r="G21" s="90">
        <f t="shared" si="12"/>
        <v>0</v>
      </c>
      <c r="H21" s="90">
        <f t="shared" si="12"/>
        <v>0</v>
      </c>
      <c r="I21" s="90">
        <f t="shared" si="12"/>
        <v>0</v>
      </c>
      <c r="J21" s="103">
        <f t="shared" si="12"/>
        <v>0</v>
      </c>
      <c r="K21" s="90">
        <f t="shared" si="12"/>
        <v>0</v>
      </c>
      <c r="L21" s="90">
        <f t="shared" si="12"/>
        <v>0</v>
      </c>
      <c r="M21" s="90">
        <f t="shared" si="12"/>
        <v>0</v>
      </c>
      <c r="N21" s="90">
        <f t="shared" si="12"/>
        <v>0</v>
      </c>
      <c r="O21" s="90">
        <f t="shared" si="12"/>
        <v>0</v>
      </c>
      <c r="P21" s="90">
        <f t="shared" si="12"/>
        <v>0</v>
      </c>
      <c r="Q21" s="98">
        <f t="shared" si="12"/>
        <v>0</v>
      </c>
      <c r="R21" s="103">
        <f t="shared" si="12"/>
        <v>0</v>
      </c>
      <c r="S21" s="90">
        <f t="shared" si="12"/>
        <v>0</v>
      </c>
      <c r="T21" s="90">
        <f t="shared" si="12"/>
        <v>0</v>
      </c>
      <c r="U21" s="90">
        <f t="shared" si="12"/>
        <v>0</v>
      </c>
      <c r="V21" s="90">
        <f t="shared" si="12"/>
        <v>0</v>
      </c>
      <c r="W21" s="90">
        <f t="shared" si="12"/>
        <v>0</v>
      </c>
      <c r="X21" s="90">
        <f t="shared" si="12"/>
        <v>0</v>
      </c>
      <c r="Y21" s="98">
        <f t="shared" si="12"/>
        <v>0</v>
      </c>
      <c r="Z21" s="103">
        <f t="shared" si="12"/>
        <v>0</v>
      </c>
      <c r="AA21" s="90">
        <f t="shared" si="12"/>
        <v>0</v>
      </c>
      <c r="AB21" s="90">
        <f t="shared" si="12"/>
        <v>0</v>
      </c>
      <c r="AC21" s="90">
        <f t="shared" si="12"/>
        <v>0</v>
      </c>
      <c r="AD21" s="90">
        <f t="shared" si="12"/>
        <v>0</v>
      </c>
      <c r="AE21" s="90">
        <f t="shared" si="12"/>
        <v>0</v>
      </c>
      <c r="AF21" s="90">
        <f t="shared" si="12"/>
        <v>0</v>
      </c>
      <c r="AG21" s="98">
        <f t="shared" si="12"/>
        <v>0</v>
      </c>
      <c r="AH21" s="98">
        <f t="shared" si="12"/>
        <v>0</v>
      </c>
      <c r="AI21" s="98">
        <f t="shared" si="12"/>
        <v>0</v>
      </c>
      <c r="AJ21" s="98">
        <f t="shared" si="12"/>
        <v>0</v>
      </c>
      <c r="AK21" s="101">
        <f t="shared" si="2"/>
        <v>0</v>
      </c>
    </row>
    <row r="22" spans="1:37" ht="30" customHeight="1">
      <c r="A22" s="285" t="s">
        <v>24</v>
      </c>
      <c r="B22" s="286"/>
      <c r="C22" s="297"/>
      <c r="D22" s="71"/>
      <c r="E22" s="89"/>
      <c r="F22" s="89"/>
      <c r="G22" s="89">
        <f aca="true" t="shared" si="13" ref="G22:G32">E22+F22</f>
        <v>0</v>
      </c>
      <c r="H22" s="89"/>
      <c r="I22" s="89">
        <f aca="true" t="shared" si="14" ref="I22:I32">G22+H22</f>
        <v>0</v>
      </c>
      <c r="J22" s="89"/>
      <c r="K22" s="89"/>
      <c r="L22" s="89"/>
      <c r="M22" s="74"/>
      <c r="N22" s="72"/>
      <c r="O22" s="92">
        <f>K22+L22+M22+N22</f>
        <v>0</v>
      </c>
      <c r="P22" s="72"/>
      <c r="Q22" s="118">
        <f aca="true" t="shared" si="15" ref="Q22:Q32">O22+P22</f>
        <v>0</v>
      </c>
      <c r="R22" s="73"/>
      <c r="S22" s="72"/>
      <c r="T22" s="72"/>
      <c r="U22" s="72"/>
      <c r="V22" s="72"/>
      <c r="W22" s="92">
        <f aca="true" t="shared" si="16" ref="W22:W32">S22+T22+U22+V22</f>
        <v>0</v>
      </c>
      <c r="X22" s="72"/>
      <c r="Y22" s="118">
        <f>W22+X22</f>
        <v>0</v>
      </c>
      <c r="Z22" s="73"/>
      <c r="AA22" s="72"/>
      <c r="AB22" s="72"/>
      <c r="AC22" s="72"/>
      <c r="AD22" s="72"/>
      <c r="AE22" s="92">
        <f aca="true" t="shared" si="17" ref="AE22:AE32">AA22+AB22+AC22+AD22</f>
        <v>0</v>
      </c>
      <c r="AF22" s="72"/>
      <c r="AG22" s="118">
        <f aca="true" t="shared" si="18" ref="AG22:AG32">AE22+AF22</f>
        <v>0</v>
      </c>
      <c r="AH22" s="108">
        <f>G22+O22+W22+AE22</f>
        <v>0</v>
      </c>
      <c r="AI22" s="108">
        <f>H22+P22+X22+AF22</f>
        <v>0</v>
      </c>
      <c r="AJ22" s="108">
        <f aca="true" t="shared" si="19" ref="AJ22:AJ32">AH22+AI22</f>
        <v>0</v>
      </c>
      <c r="AK22" s="109">
        <f t="shared" si="2"/>
        <v>0</v>
      </c>
    </row>
    <row r="23" spans="1:37" ht="14.25">
      <c r="A23" s="287" t="s">
        <v>11</v>
      </c>
      <c r="B23" s="288"/>
      <c r="C23" s="297"/>
      <c r="D23" s="71"/>
      <c r="E23" s="89"/>
      <c r="F23" s="89"/>
      <c r="G23" s="89">
        <f t="shared" si="13"/>
        <v>0</v>
      </c>
      <c r="H23" s="89"/>
      <c r="I23" s="89">
        <f t="shared" si="14"/>
        <v>0</v>
      </c>
      <c r="J23" s="89"/>
      <c r="K23" s="89"/>
      <c r="L23" s="89"/>
      <c r="M23" s="74"/>
      <c r="N23" s="72"/>
      <c r="O23" s="92">
        <f aca="true" t="shared" si="20" ref="O23:O32">K23+L23+M23+N23</f>
        <v>0</v>
      </c>
      <c r="P23" s="61"/>
      <c r="Q23" s="116">
        <f t="shared" si="15"/>
        <v>0</v>
      </c>
      <c r="R23" s="73"/>
      <c r="S23" s="72"/>
      <c r="T23" s="72"/>
      <c r="U23" s="72"/>
      <c r="V23" s="72"/>
      <c r="W23" s="92">
        <f t="shared" si="16"/>
        <v>0</v>
      </c>
      <c r="X23" s="61"/>
      <c r="Y23" s="116">
        <f aca="true" t="shared" si="21" ref="Y23:Y32">W23+X23</f>
        <v>0</v>
      </c>
      <c r="Z23" s="73"/>
      <c r="AA23" s="72"/>
      <c r="AB23" s="72"/>
      <c r="AC23" s="72"/>
      <c r="AD23" s="72"/>
      <c r="AE23" s="92">
        <f t="shared" si="17"/>
        <v>0</v>
      </c>
      <c r="AF23" s="61"/>
      <c r="AG23" s="116">
        <f t="shared" si="18"/>
        <v>0</v>
      </c>
      <c r="AH23" s="108">
        <f aca="true" t="shared" si="22" ref="AH23:AI32">G23+O23+W23+AE23</f>
        <v>0</v>
      </c>
      <c r="AI23" s="108">
        <f t="shared" si="22"/>
        <v>0</v>
      </c>
      <c r="AJ23" s="108">
        <f t="shared" si="19"/>
        <v>0</v>
      </c>
      <c r="AK23" s="109">
        <f t="shared" si="2"/>
        <v>0</v>
      </c>
    </row>
    <row r="24" spans="1:37" ht="14.25">
      <c r="A24" s="287" t="s">
        <v>25</v>
      </c>
      <c r="B24" s="288"/>
      <c r="C24" s="297"/>
      <c r="D24" s="71"/>
      <c r="E24" s="89"/>
      <c r="F24" s="89"/>
      <c r="G24" s="89">
        <f t="shared" si="13"/>
        <v>0</v>
      </c>
      <c r="H24" s="89"/>
      <c r="I24" s="89">
        <f t="shared" si="14"/>
        <v>0</v>
      </c>
      <c r="J24" s="89"/>
      <c r="K24" s="89"/>
      <c r="L24" s="89"/>
      <c r="M24" s="74"/>
      <c r="N24" s="72"/>
      <c r="O24" s="92">
        <f t="shared" si="20"/>
        <v>0</v>
      </c>
      <c r="P24" s="61"/>
      <c r="Q24" s="116">
        <f t="shared" si="15"/>
        <v>0</v>
      </c>
      <c r="R24" s="73"/>
      <c r="S24" s="72"/>
      <c r="T24" s="72"/>
      <c r="U24" s="72"/>
      <c r="V24" s="72"/>
      <c r="W24" s="92">
        <f t="shared" si="16"/>
        <v>0</v>
      </c>
      <c r="X24" s="61"/>
      <c r="Y24" s="116">
        <f t="shared" si="21"/>
        <v>0</v>
      </c>
      <c r="Z24" s="73"/>
      <c r="AA24" s="72"/>
      <c r="AB24" s="72"/>
      <c r="AC24" s="72"/>
      <c r="AD24" s="72"/>
      <c r="AE24" s="92">
        <f t="shared" si="17"/>
        <v>0</v>
      </c>
      <c r="AF24" s="61"/>
      <c r="AG24" s="116">
        <f t="shared" si="18"/>
        <v>0</v>
      </c>
      <c r="AH24" s="108">
        <f t="shared" si="22"/>
        <v>0</v>
      </c>
      <c r="AI24" s="108">
        <f t="shared" si="22"/>
        <v>0</v>
      </c>
      <c r="AJ24" s="108">
        <f t="shared" si="19"/>
        <v>0</v>
      </c>
      <c r="AK24" s="109">
        <f t="shared" si="2"/>
        <v>0</v>
      </c>
    </row>
    <row r="25" spans="1:37" ht="14.25">
      <c r="A25" s="287" t="s">
        <v>26</v>
      </c>
      <c r="B25" s="288"/>
      <c r="C25" s="300"/>
      <c r="D25" s="71"/>
      <c r="E25" s="89"/>
      <c r="F25" s="89"/>
      <c r="G25" s="89">
        <f t="shared" si="13"/>
        <v>0</v>
      </c>
      <c r="H25" s="89"/>
      <c r="I25" s="89">
        <f t="shared" si="14"/>
        <v>0</v>
      </c>
      <c r="J25" s="89"/>
      <c r="K25" s="89"/>
      <c r="L25" s="89"/>
      <c r="M25" s="74"/>
      <c r="N25" s="72"/>
      <c r="O25" s="92">
        <f t="shared" si="20"/>
        <v>0</v>
      </c>
      <c r="P25" s="61"/>
      <c r="Q25" s="116">
        <f t="shared" si="15"/>
        <v>0</v>
      </c>
      <c r="R25" s="73"/>
      <c r="S25" s="72"/>
      <c r="T25" s="72"/>
      <c r="U25" s="72"/>
      <c r="V25" s="72"/>
      <c r="W25" s="92">
        <f t="shared" si="16"/>
        <v>0</v>
      </c>
      <c r="X25" s="61"/>
      <c r="Y25" s="116">
        <f t="shared" si="21"/>
        <v>0</v>
      </c>
      <c r="Z25" s="73"/>
      <c r="AA25" s="72"/>
      <c r="AB25" s="72"/>
      <c r="AC25" s="72"/>
      <c r="AD25" s="72"/>
      <c r="AE25" s="92">
        <f t="shared" si="17"/>
        <v>0</v>
      </c>
      <c r="AF25" s="61"/>
      <c r="AG25" s="116">
        <f t="shared" si="18"/>
        <v>0</v>
      </c>
      <c r="AH25" s="108">
        <f t="shared" si="22"/>
        <v>0</v>
      </c>
      <c r="AI25" s="108">
        <f t="shared" si="22"/>
        <v>0</v>
      </c>
      <c r="AJ25" s="108">
        <f t="shared" si="19"/>
        <v>0</v>
      </c>
      <c r="AK25" s="109">
        <f t="shared" si="2"/>
        <v>0</v>
      </c>
    </row>
    <row r="26" spans="1:37" ht="14.25">
      <c r="A26" s="289" t="s">
        <v>42</v>
      </c>
      <c r="B26" s="290"/>
      <c r="C26" s="301"/>
      <c r="D26" s="89"/>
      <c r="E26" s="89"/>
      <c r="F26" s="89"/>
      <c r="G26" s="89">
        <f t="shared" si="13"/>
        <v>0</v>
      </c>
      <c r="H26" s="89"/>
      <c r="I26" s="89">
        <f t="shared" si="14"/>
        <v>0</v>
      </c>
      <c r="J26" s="89"/>
      <c r="K26" s="89"/>
      <c r="L26" s="89"/>
      <c r="M26" s="89"/>
      <c r="N26" s="105"/>
      <c r="O26" s="94">
        <f t="shared" si="20"/>
        <v>0</v>
      </c>
      <c r="P26" s="104"/>
      <c r="Q26" s="106">
        <f t="shared" si="15"/>
        <v>0</v>
      </c>
      <c r="R26" s="107"/>
      <c r="S26" s="105"/>
      <c r="T26" s="105"/>
      <c r="U26" s="105"/>
      <c r="V26" s="105"/>
      <c r="W26" s="94">
        <f t="shared" si="16"/>
        <v>0</v>
      </c>
      <c r="X26" s="104"/>
      <c r="Y26" s="106">
        <f t="shared" si="21"/>
        <v>0</v>
      </c>
      <c r="Z26" s="107"/>
      <c r="AA26" s="105"/>
      <c r="AB26" s="105"/>
      <c r="AC26" s="105"/>
      <c r="AD26" s="105"/>
      <c r="AE26" s="94">
        <f t="shared" si="17"/>
        <v>0</v>
      </c>
      <c r="AF26" s="104"/>
      <c r="AG26" s="106">
        <f t="shared" si="18"/>
        <v>0</v>
      </c>
      <c r="AH26" s="108">
        <f t="shared" si="22"/>
        <v>0</v>
      </c>
      <c r="AI26" s="108">
        <f t="shared" si="22"/>
        <v>0</v>
      </c>
      <c r="AJ26" s="108">
        <f t="shared" si="19"/>
        <v>0</v>
      </c>
      <c r="AK26" s="109">
        <f t="shared" si="2"/>
        <v>0</v>
      </c>
    </row>
    <row r="27" spans="1:37" ht="14.25">
      <c r="A27" s="263"/>
      <c r="B27" s="264"/>
      <c r="C27" s="297"/>
      <c r="D27" s="71"/>
      <c r="E27" s="89"/>
      <c r="F27" s="89"/>
      <c r="G27" s="89">
        <f t="shared" si="13"/>
        <v>0</v>
      </c>
      <c r="H27" s="89"/>
      <c r="I27" s="89">
        <f t="shared" si="14"/>
        <v>0</v>
      </c>
      <c r="J27" s="89"/>
      <c r="K27" s="89"/>
      <c r="L27" s="89"/>
      <c r="M27" s="74"/>
      <c r="N27" s="72"/>
      <c r="O27" s="92">
        <f t="shared" si="20"/>
        <v>0</v>
      </c>
      <c r="P27" s="61"/>
      <c r="Q27" s="116">
        <f t="shared" si="15"/>
        <v>0</v>
      </c>
      <c r="R27" s="73"/>
      <c r="S27" s="72"/>
      <c r="T27" s="72"/>
      <c r="U27" s="72"/>
      <c r="V27" s="72"/>
      <c r="W27" s="92">
        <f t="shared" si="16"/>
        <v>0</v>
      </c>
      <c r="X27" s="61"/>
      <c r="Y27" s="116">
        <f t="shared" si="21"/>
        <v>0</v>
      </c>
      <c r="Z27" s="73"/>
      <c r="AA27" s="72"/>
      <c r="AB27" s="72"/>
      <c r="AC27" s="72"/>
      <c r="AD27" s="72"/>
      <c r="AE27" s="92">
        <f t="shared" si="17"/>
        <v>0</v>
      </c>
      <c r="AF27" s="61"/>
      <c r="AG27" s="116">
        <f t="shared" si="18"/>
        <v>0</v>
      </c>
      <c r="AH27" s="108">
        <f t="shared" si="22"/>
        <v>0</v>
      </c>
      <c r="AI27" s="108">
        <f t="shared" si="22"/>
        <v>0</v>
      </c>
      <c r="AJ27" s="108">
        <f t="shared" si="19"/>
        <v>0</v>
      </c>
      <c r="AK27" s="109">
        <f t="shared" si="2"/>
        <v>0</v>
      </c>
    </row>
    <row r="28" spans="1:37" ht="14.25">
      <c r="A28" s="263"/>
      <c r="B28" s="264"/>
      <c r="C28" s="297"/>
      <c r="D28" s="71"/>
      <c r="E28" s="89"/>
      <c r="F28" s="89"/>
      <c r="G28" s="89">
        <f t="shared" si="13"/>
        <v>0</v>
      </c>
      <c r="H28" s="89"/>
      <c r="I28" s="89">
        <f t="shared" si="14"/>
        <v>0</v>
      </c>
      <c r="J28" s="89"/>
      <c r="K28" s="89"/>
      <c r="L28" s="89"/>
      <c r="M28" s="74"/>
      <c r="N28" s="72"/>
      <c r="O28" s="92">
        <f t="shared" si="20"/>
        <v>0</v>
      </c>
      <c r="P28" s="61"/>
      <c r="Q28" s="116">
        <f t="shared" si="15"/>
        <v>0</v>
      </c>
      <c r="R28" s="73"/>
      <c r="S28" s="72"/>
      <c r="T28" s="72"/>
      <c r="U28" s="72"/>
      <c r="V28" s="72"/>
      <c r="W28" s="92">
        <f t="shared" si="16"/>
        <v>0</v>
      </c>
      <c r="X28" s="61"/>
      <c r="Y28" s="116">
        <f t="shared" si="21"/>
        <v>0</v>
      </c>
      <c r="Z28" s="73"/>
      <c r="AA28" s="72"/>
      <c r="AB28" s="72"/>
      <c r="AC28" s="72"/>
      <c r="AD28" s="72"/>
      <c r="AE28" s="92">
        <f t="shared" si="17"/>
        <v>0</v>
      </c>
      <c r="AF28" s="61"/>
      <c r="AG28" s="116">
        <f t="shared" si="18"/>
        <v>0</v>
      </c>
      <c r="AH28" s="108">
        <f t="shared" si="22"/>
        <v>0</v>
      </c>
      <c r="AI28" s="108">
        <f t="shared" si="22"/>
        <v>0</v>
      </c>
      <c r="AJ28" s="108">
        <f t="shared" si="19"/>
        <v>0</v>
      </c>
      <c r="AK28" s="109">
        <f t="shared" si="2"/>
        <v>0</v>
      </c>
    </row>
    <row r="29" spans="1:37" ht="14.25">
      <c r="A29" s="263"/>
      <c r="B29" s="264"/>
      <c r="C29" s="297"/>
      <c r="D29" s="71"/>
      <c r="E29" s="89"/>
      <c r="F29" s="89"/>
      <c r="G29" s="89">
        <f t="shared" si="13"/>
        <v>0</v>
      </c>
      <c r="H29" s="89"/>
      <c r="I29" s="89">
        <f t="shared" si="14"/>
        <v>0</v>
      </c>
      <c r="J29" s="89"/>
      <c r="K29" s="89"/>
      <c r="L29" s="89"/>
      <c r="M29" s="74"/>
      <c r="N29" s="72"/>
      <c r="O29" s="92">
        <f t="shared" si="20"/>
        <v>0</v>
      </c>
      <c r="P29" s="61"/>
      <c r="Q29" s="116">
        <f t="shared" si="15"/>
        <v>0</v>
      </c>
      <c r="R29" s="73"/>
      <c r="S29" s="72"/>
      <c r="T29" s="72"/>
      <c r="U29" s="72"/>
      <c r="V29" s="72"/>
      <c r="W29" s="92">
        <f t="shared" si="16"/>
        <v>0</v>
      </c>
      <c r="X29" s="61"/>
      <c r="Y29" s="116">
        <f t="shared" si="21"/>
        <v>0</v>
      </c>
      <c r="Z29" s="73"/>
      <c r="AA29" s="72"/>
      <c r="AB29" s="72"/>
      <c r="AC29" s="72"/>
      <c r="AD29" s="72"/>
      <c r="AE29" s="92">
        <f t="shared" si="17"/>
        <v>0</v>
      </c>
      <c r="AF29" s="61"/>
      <c r="AG29" s="116">
        <f t="shared" si="18"/>
        <v>0</v>
      </c>
      <c r="AH29" s="108">
        <f t="shared" si="22"/>
        <v>0</v>
      </c>
      <c r="AI29" s="108">
        <f t="shared" si="22"/>
        <v>0</v>
      </c>
      <c r="AJ29" s="108">
        <f t="shared" si="19"/>
        <v>0</v>
      </c>
      <c r="AK29" s="109">
        <f t="shared" si="2"/>
        <v>0</v>
      </c>
    </row>
    <row r="30" spans="1:37" ht="14.25">
      <c r="A30" s="263"/>
      <c r="B30" s="264"/>
      <c r="C30" s="297"/>
      <c r="D30" s="71"/>
      <c r="E30" s="89"/>
      <c r="F30" s="89"/>
      <c r="G30" s="89">
        <f t="shared" si="13"/>
        <v>0</v>
      </c>
      <c r="H30" s="89"/>
      <c r="I30" s="89">
        <f t="shared" si="14"/>
        <v>0</v>
      </c>
      <c r="J30" s="89"/>
      <c r="K30" s="89"/>
      <c r="L30" s="89"/>
      <c r="M30" s="74"/>
      <c r="N30" s="72"/>
      <c r="O30" s="92">
        <f t="shared" si="20"/>
        <v>0</v>
      </c>
      <c r="P30" s="61"/>
      <c r="Q30" s="116">
        <f t="shared" si="15"/>
        <v>0</v>
      </c>
      <c r="R30" s="73"/>
      <c r="S30" s="72"/>
      <c r="T30" s="72"/>
      <c r="U30" s="72"/>
      <c r="V30" s="72"/>
      <c r="W30" s="92">
        <f t="shared" si="16"/>
        <v>0</v>
      </c>
      <c r="X30" s="61"/>
      <c r="Y30" s="116">
        <f t="shared" si="21"/>
        <v>0</v>
      </c>
      <c r="Z30" s="73"/>
      <c r="AA30" s="72"/>
      <c r="AB30" s="72"/>
      <c r="AC30" s="72"/>
      <c r="AD30" s="72"/>
      <c r="AE30" s="92">
        <f t="shared" si="17"/>
        <v>0</v>
      </c>
      <c r="AF30" s="61"/>
      <c r="AG30" s="116">
        <f t="shared" si="18"/>
        <v>0</v>
      </c>
      <c r="AH30" s="108">
        <f t="shared" si="22"/>
        <v>0</v>
      </c>
      <c r="AI30" s="108">
        <f t="shared" si="22"/>
        <v>0</v>
      </c>
      <c r="AJ30" s="108">
        <f t="shared" si="19"/>
        <v>0</v>
      </c>
      <c r="AK30" s="109">
        <f t="shared" si="2"/>
        <v>0</v>
      </c>
    </row>
    <row r="31" spans="1:37" ht="14.25">
      <c r="A31" s="263"/>
      <c r="B31" s="264"/>
      <c r="C31" s="297"/>
      <c r="D31" s="71"/>
      <c r="E31" s="89"/>
      <c r="F31" s="89"/>
      <c r="G31" s="89">
        <f t="shared" si="13"/>
        <v>0</v>
      </c>
      <c r="H31" s="89"/>
      <c r="I31" s="89">
        <f t="shared" si="14"/>
        <v>0</v>
      </c>
      <c r="J31" s="89"/>
      <c r="K31" s="89"/>
      <c r="L31" s="89"/>
      <c r="M31" s="74"/>
      <c r="N31" s="72"/>
      <c r="O31" s="92">
        <f t="shared" si="20"/>
        <v>0</v>
      </c>
      <c r="P31" s="61"/>
      <c r="Q31" s="116">
        <f t="shared" si="15"/>
        <v>0</v>
      </c>
      <c r="R31" s="73"/>
      <c r="S31" s="72"/>
      <c r="T31" s="72"/>
      <c r="U31" s="72"/>
      <c r="V31" s="72"/>
      <c r="W31" s="92">
        <f t="shared" si="16"/>
        <v>0</v>
      </c>
      <c r="X31" s="61"/>
      <c r="Y31" s="116">
        <f t="shared" si="21"/>
        <v>0</v>
      </c>
      <c r="Z31" s="73"/>
      <c r="AA31" s="72"/>
      <c r="AB31" s="72"/>
      <c r="AC31" s="72"/>
      <c r="AD31" s="72"/>
      <c r="AE31" s="92">
        <f t="shared" si="17"/>
        <v>0</v>
      </c>
      <c r="AF31" s="61"/>
      <c r="AG31" s="116">
        <f t="shared" si="18"/>
        <v>0</v>
      </c>
      <c r="AH31" s="108">
        <f t="shared" si="22"/>
        <v>0</v>
      </c>
      <c r="AI31" s="108">
        <f t="shared" si="22"/>
        <v>0</v>
      </c>
      <c r="AJ31" s="108">
        <f t="shared" si="19"/>
        <v>0</v>
      </c>
      <c r="AK31" s="109">
        <f t="shared" si="2"/>
        <v>0</v>
      </c>
    </row>
    <row r="32" spans="1:37" ht="15" thickBot="1">
      <c r="A32" s="265"/>
      <c r="B32" s="266"/>
      <c r="C32" s="297"/>
      <c r="D32" s="71"/>
      <c r="E32" s="89"/>
      <c r="F32" s="89"/>
      <c r="G32" s="89">
        <f t="shared" si="13"/>
        <v>0</v>
      </c>
      <c r="H32" s="89"/>
      <c r="I32" s="89">
        <f t="shared" si="14"/>
        <v>0</v>
      </c>
      <c r="J32" s="89"/>
      <c r="K32" s="89"/>
      <c r="L32" s="89"/>
      <c r="M32" s="74"/>
      <c r="N32" s="72"/>
      <c r="O32" s="92">
        <f t="shared" si="20"/>
        <v>0</v>
      </c>
      <c r="P32" s="75"/>
      <c r="Q32" s="119">
        <f t="shared" si="15"/>
        <v>0</v>
      </c>
      <c r="R32" s="73"/>
      <c r="S32" s="72"/>
      <c r="T32" s="72"/>
      <c r="U32" s="72"/>
      <c r="V32" s="72"/>
      <c r="W32" s="92">
        <f t="shared" si="16"/>
        <v>0</v>
      </c>
      <c r="X32" s="75"/>
      <c r="Y32" s="119">
        <f t="shared" si="21"/>
        <v>0</v>
      </c>
      <c r="Z32" s="73"/>
      <c r="AA32" s="72"/>
      <c r="AB32" s="72"/>
      <c r="AC32" s="72"/>
      <c r="AD32" s="72"/>
      <c r="AE32" s="92">
        <f t="shared" si="17"/>
        <v>0</v>
      </c>
      <c r="AF32" s="75"/>
      <c r="AG32" s="119">
        <f t="shared" si="18"/>
        <v>0</v>
      </c>
      <c r="AH32" s="108">
        <f t="shared" si="22"/>
        <v>0</v>
      </c>
      <c r="AI32" s="108">
        <f t="shared" si="22"/>
        <v>0</v>
      </c>
      <c r="AJ32" s="108">
        <f t="shared" si="19"/>
        <v>0</v>
      </c>
      <c r="AK32" s="109">
        <f t="shared" si="2"/>
        <v>0</v>
      </c>
    </row>
    <row r="33" spans="1:37" s="28" customFormat="1" ht="22.5" customHeight="1" thickBot="1">
      <c r="A33" s="29" t="s">
        <v>40</v>
      </c>
      <c r="B33" s="33"/>
      <c r="C33" s="298"/>
      <c r="D33" s="113"/>
      <c r="E33" s="90">
        <f>SUM(E22:E32)</f>
        <v>0</v>
      </c>
      <c r="F33" s="90">
        <f>SUM(F22:F32)</f>
        <v>0</v>
      </c>
      <c r="G33" s="90">
        <f>SUM(G22:G32)</f>
        <v>0</v>
      </c>
      <c r="H33" s="90">
        <f>SUM(H22:H32)</f>
        <v>0</v>
      </c>
      <c r="I33" s="90">
        <f>SUM(I22:I32)</f>
        <v>0</v>
      </c>
      <c r="J33" s="114"/>
      <c r="K33" s="90">
        <f aca="true" t="shared" si="23" ref="K33:P33">SUM(K22:K32)</f>
        <v>0</v>
      </c>
      <c r="L33" s="90">
        <f t="shared" si="23"/>
        <v>0</v>
      </c>
      <c r="M33" s="90">
        <f t="shared" si="23"/>
        <v>0</v>
      </c>
      <c r="N33" s="90">
        <f t="shared" si="23"/>
        <v>0</v>
      </c>
      <c r="O33" s="90">
        <f t="shared" si="23"/>
        <v>0</v>
      </c>
      <c r="P33" s="90">
        <f t="shared" si="23"/>
        <v>0</v>
      </c>
      <c r="Q33" s="90">
        <f>SUM(Q22:Q32)</f>
        <v>0</v>
      </c>
      <c r="R33" s="114"/>
      <c r="S33" s="90">
        <f aca="true" t="shared" si="24" ref="S33:Y33">SUM(S22:S32)</f>
        <v>0</v>
      </c>
      <c r="T33" s="90">
        <f t="shared" si="24"/>
        <v>0</v>
      </c>
      <c r="U33" s="90">
        <f t="shared" si="24"/>
        <v>0</v>
      </c>
      <c r="V33" s="90">
        <f t="shared" si="24"/>
        <v>0</v>
      </c>
      <c r="W33" s="90">
        <f t="shared" si="24"/>
        <v>0</v>
      </c>
      <c r="X33" s="90">
        <f t="shared" si="24"/>
        <v>0</v>
      </c>
      <c r="Y33" s="90">
        <f t="shared" si="24"/>
        <v>0</v>
      </c>
      <c r="Z33" s="114"/>
      <c r="AA33" s="90">
        <f aca="true" t="shared" si="25" ref="AA33:AJ33">SUM(AA22:AA32)</f>
        <v>0</v>
      </c>
      <c r="AB33" s="90">
        <f t="shared" si="25"/>
        <v>0</v>
      </c>
      <c r="AC33" s="90">
        <f t="shared" si="25"/>
        <v>0</v>
      </c>
      <c r="AD33" s="90">
        <f t="shared" si="25"/>
        <v>0</v>
      </c>
      <c r="AE33" s="90">
        <f t="shared" si="25"/>
        <v>0</v>
      </c>
      <c r="AF33" s="90">
        <f t="shared" si="25"/>
        <v>0</v>
      </c>
      <c r="AG33" s="90">
        <f t="shared" si="25"/>
        <v>0</v>
      </c>
      <c r="AH33" s="98">
        <f t="shared" si="25"/>
        <v>0</v>
      </c>
      <c r="AI33" s="98">
        <f t="shared" si="25"/>
        <v>0</v>
      </c>
      <c r="AJ33" s="98">
        <f t="shared" si="25"/>
        <v>0</v>
      </c>
      <c r="AK33" s="101">
        <f>IF(AJ33&gt;0,AI33/AJ33,0)</f>
        <v>0</v>
      </c>
    </row>
    <row r="34" spans="1:37" ht="16.5" thickBot="1">
      <c r="A34" s="26"/>
      <c r="B34" s="27"/>
      <c r="C34" s="297"/>
      <c r="D34" s="78"/>
      <c r="E34" s="91"/>
      <c r="F34" s="91"/>
      <c r="G34" s="91"/>
      <c r="H34" s="91"/>
      <c r="I34" s="91"/>
      <c r="J34" s="79"/>
      <c r="K34" s="91"/>
      <c r="L34" s="91"/>
      <c r="M34" s="79"/>
      <c r="N34" s="79"/>
      <c r="O34" s="92"/>
      <c r="P34" s="79"/>
      <c r="Q34" s="116"/>
      <c r="R34" s="79"/>
      <c r="S34" s="79"/>
      <c r="T34" s="79"/>
      <c r="U34" s="79"/>
      <c r="V34" s="79"/>
      <c r="W34" s="92"/>
      <c r="X34" s="79"/>
      <c r="Y34" s="116"/>
      <c r="Z34" s="79"/>
      <c r="AA34" s="79"/>
      <c r="AB34" s="79"/>
      <c r="AC34" s="79"/>
      <c r="AD34" s="79"/>
      <c r="AE34" s="92"/>
      <c r="AF34" s="79"/>
      <c r="AG34" s="116"/>
      <c r="AH34" s="108"/>
      <c r="AI34" s="108"/>
      <c r="AJ34" s="108"/>
      <c r="AK34" s="109"/>
    </row>
    <row r="35" spans="1:37" s="31" customFormat="1" ht="21.75" customHeight="1" thickBot="1">
      <c r="A35" s="29" t="s">
        <v>32</v>
      </c>
      <c r="B35" s="30"/>
      <c r="C35" s="298"/>
      <c r="D35" s="103"/>
      <c r="E35" s="90">
        <f>E21+E33</f>
        <v>0</v>
      </c>
      <c r="F35" s="90">
        <f>F21+F33</f>
        <v>0</v>
      </c>
      <c r="G35" s="90">
        <f>G21+G33</f>
        <v>0</v>
      </c>
      <c r="H35" s="90">
        <f>H21+H33</f>
        <v>0</v>
      </c>
      <c r="I35" s="90">
        <f>I21+I33</f>
        <v>0</v>
      </c>
      <c r="J35" s="103"/>
      <c r="K35" s="90">
        <f aca="true" t="shared" si="26" ref="K35:Q35">K21+K33</f>
        <v>0</v>
      </c>
      <c r="L35" s="90">
        <f t="shared" si="26"/>
        <v>0</v>
      </c>
      <c r="M35" s="90">
        <f t="shared" si="26"/>
        <v>0</v>
      </c>
      <c r="N35" s="90">
        <f t="shared" si="26"/>
        <v>0</v>
      </c>
      <c r="O35" s="90">
        <f t="shared" si="26"/>
        <v>0</v>
      </c>
      <c r="P35" s="90">
        <f t="shared" si="26"/>
        <v>0</v>
      </c>
      <c r="Q35" s="98">
        <f t="shared" si="26"/>
        <v>0</v>
      </c>
      <c r="R35" s="103"/>
      <c r="S35" s="90">
        <f aca="true" t="shared" si="27" ref="S35:Y35">S21+S33</f>
        <v>0</v>
      </c>
      <c r="T35" s="90">
        <f t="shared" si="27"/>
        <v>0</v>
      </c>
      <c r="U35" s="90">
        <f t="shared" si="27"/>
        <v>0</v>
      </c>
      <c r="V35" s="90">
        <f t="shared" si="27"/>
        <v>0</v>
      </c>
      <c r="W35" s="90">
        <f t="shared" si="27"/>
        <v>0</v>
      </c>
      <c r="X35" s="90">
        <f t="shared" si="27"/>
        <v>0</v>
      </c>
      <c r="Y35" s="98">
        <f t="shared" si="27"/>
        <v>0</v>
      </c>
      <c r="Z35" s="103"/>
      <c r="AA35" s="90">
        <f aca="true" t="shared" si="28" ref="AA35:AJ35">AA21+AA33</f>
        <v>0</v>
      </c>
      <c r="AB35" s="90">
        <f t="shared" si="28"/>
        <v>0</v>
      </c>
      <c r="AC35" s="90">
        <f t="shared" si="28"/>
        <v>0</v>
      </c>
      <c r="AD35" s="90">
        <f t="shared" si="28"/>
        <v>0</v>
      </c>
      <c r="AE35" s="90">
        <f t="shared" si="28"/>
        <v>0</v>
      </c>
      <c r="AF35" s="90">
        <f t="shared" si="28"/>
        <v>0</v>
      </c>
      <c r="AG35" s="98">
        <f t="shared" si="28"/>
        <v>0</v>
      </c>
      <c r="AH35" s="98">
        <f t="shared" si="28"/>
        <v>0</v>
      </c>
      <c r="AI35" s="98">
        <f t="shared" si="28"/>
        <v>0</v>
      </c>
      <c r="AJ35" s="98">
        <f t="shared" si="28"/>
        <v>0</v>
      </c>
      <c r="AK35" s="101">
        <f>IF(AJ35&gt;0,AI35/AJ35,0)</f>
        <v>0</v>
      </c>
    </row>
    <row r="36" spans="4:37" ht="14.25">
      <c r="D36" s="1"/>
      <c r="E36" s="8"/>
      <c r="F36" s="8"/>
      <c r="G36" s="21"/>
      <c r="H36" s="8"/>
      <c r="I36" s="21"/>
      <c r="J36" s="1"/>
      <c r="K36" s="8"/>
      <c r="L36" s="8"/>
      <c r="M36" s="8"/>
      <c r="N36" s="8"/>
      <c r="O36" s="21"/>
      <c r="P36" s="8"/>
      <c r="Q36" s="21"/>
      <c r="R36" s="1"/>
      <c r="S36" s="1"/>
      <c r="T36" s="1"/>
      <c r="U36" s="1"/>
      <c r="V36" s="1"/>
      <c r="W36" s="18"/>
      <c r="X36" s="8"/>
      <c r="Y36" s="8"/>
      <c r="Z36" s="1"/>
      <c r="AA36" s="1"/>
      <c r="AB36" s="1"/>
      <c r="AC36" s="1"/>
      <c r="AD36" s="1"/>
      <c r="AE36" s="18"/>
      <c r="AF36" s="8"/>
      <c r="AG36" s="8"/>
      <c r="AH36" s="12"/>
      <c r="AI36" s="12"/>
      <c r="AJ36" s="12"/>
      <c r="AK36" s="12"/>
    </row>
    <row r="37" spans="8:36" ht="15">
      <c r="H37" s="19" t="s">
        <v>37</v>
      </c>
      <c r="I37" s="23" t="str">
        <f>IF(SUM(E6:F18)+SUM(H6:H18)+SUM(E20:F20)+SUM(H20:H20)+SUM(H22:H32)+SUM(E22:F32)=I35,"OK","Error")</f>
        <v>OK</v>
      </c>
      <c r="P37" s="19" t="s">
        <v>37</v>
      </c>
      <c r="Q37" s="23" t="str">
        <f>IF(SUM(K6:N18)+SUM(P6:P18)+SUM(K20:N20)+SUM(P20:P20)+SUM(P22:P32)+SUM(K22:N32)=Q35,"OK","Error")</f>
        <v>OK</v>
      </c>
      <c r="X37" s="19" t="s">
        <v>37</v>
      </c>
      <c r="Y37" s="23" t="str">
        <f>IF(SUM(S6:V18)+SUM(X6:X18)+SUM(S20:V20)+SUM(X20:X20)+SUM(X22:X32)+SUM(S22:V32)=Y35,"OK","Error")</f>
        <v>OK</v>
      </c>
      <c r="AF37" s="19" t="s">
        <v>37</v>
      </c>
      <c r="AG37" s="23" t="str">
        <f>IF(SUM(AA6:AD18)+SUM(AF6:AF18)+SUM(AA20:AD20)+SUM(AF20:AF20)+SUM(AF22:AF32)+SUM(AA22:AD32)=AG35,"OK","Error")</f>
        <v>OK</v>
      </c>
      <c r="AH37" s="23" t="str">
        <f>IF((AE35+W35+O35+G35=AH35),"OK","Error")</f>
        <v>OK</v>
      </c>
      <c r="AI37" s="23" t="str">
        <f>IF((AF35+X35+P35+H35=AI35),"OK","Error")</f>
        <v>OK</v>
      </c>
      <c r="AJ37" s="23" t="str">
        <f>IF((AG35+Y35+Q35+I35=AJ35),"OK","Error")</f>
        <v>OK</v>
      </c>
    </row>
    <row r="38" spans="34:36" ht="14.25">
      <c r="AH38" s="22"/>
      <c r="AI38" s="22"/>
      <c r="AJ38" s="22"/>
    </row>
    <row r="40" spans="1:2" ht="14.25">
      <c r="A40" s="4"/>
      <c r="B40" s="4"/>
    </row>
  </sheetData>
  <sheetProtection sheet="1" formatCells="0" formatColumns="0" formatRows="0"/>
  <mergeCells count="17">
    <mergeCell ref="A28:B28"/>
    <mergeCell ref="A29:B29"/>
    <mergeCell ref="A30:B30"/>
    <mergeCell ref="A31:B31"/>
    <mergeCell ref="A32:B32"/>
    <mergeCell ref="A22:B22"/>
    <mergeCell ref="A23:B23"/>
    <mergeCell ref="A24:B24"/>
    <mergeCell ref="A25:B25"/>
    <mergeCell ref="A26:B26"/>
    <mergeCell ref="AH4:AK4"/>
    <mergeCell ref="A27:B27"/>
    <mergeCell ref="B2:C2"/>
    <mergeCell ref="D4:I4"/>
    <mergeCell ref="J4:Q4"/>
    <mergeCell ref="R4:Y4"/>
    <mergeCell ref="Z4:AG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Butt</dc:creator>
  <cp:keywords/>
  <dc:description/>
  <cp:lastModifiedBy>JOHNSON, Mick</cp:lastModifiedBy>
  <cp:lastPrinted>2013-12-06T16:05:45Z</cp:lastPrinted>
  <dcterms:created xsi:type="dcterms:W3CDTF">2010-02-05T09:09:03Z</dcterms:created>
  <dcterms:modified xsi:type="dcterms:W3CDTF">2014-09-15T19:50:09Z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C772123</vt:lpwstr>
  </property>
  <property fmtid="{D5CDD505-2E9C-101B-9397-08002B2CF9AE}" pid="3" name="Objective-Title">
    <vt:lpwstr>Directorate ITT costs schedule Annex 3 FINAL</vt:lpwstr>
  </property>
  <property fmtid="{D5CDD505-2E9C-101B-9397-08002B2CF9AE}" pid="4" name="Objective-Comment">
    <vt:lpwstr> </vt:lpwstr>
  </property>
  <property fmtid="{D5CDD505-2E9C-101B-9397-08002B2CF9AE}" pid="5" name="Objective-CreationStamp">
    <vt:filetime>2010-04-19T11:40:40Z</vt:filetime>
  </property>
  <property fmtid="{D5CDD505-2E9C-101B-9397-08002B2CF9AE}" pid="6" name="Objective-IsApproved">
    <vt:bool>false</vt:bool>
  </property>
  <property fmtid="{D5CDD505-2E9C-101B-9397-08002B2CF9AE}" pid="7" name="Objective-IsPublished">
    <vt:bool>true</vt:bool>
  </property>
  <property fmtid="{D5CDD505-2E9C-101B-9397-08002B2CF9AE}" pid="8" name="Objective-DatePublished">
    <vt:filetime>2010-04-19T11:57:03Z</vt:filetime>
  </property>
  <property fmtid="{D5CDD505-2E9C-101B-9397-08002B2CF9AE}" pid="9" name="Objective-ModificationStamp">
    <vt:filetime>2010-04-19T11:57:07Z</vt:filetime>
  </property>
  <property fmtid="{D5CDD505-2E9C-101B-9397-08002B2CF9AE}" pid="10" name="Objective-Owner">
    <vt:lpwstr>Butt, Dominique</vt:lpwstr>
  </property>
  <property fmtid="{D5CDD505-2E9C-101B-9397-08002B2CF9AE}" pid="11" name="Objective-Path">
    <vt:lpwstr>Objective Global Folder:JRC Fileplan:NERC: NEW FILEPLAN:SCIENCE INVESTMENTS AND RESEARCH:GOVERNING SCIENCE INVESTMENTS:ESPA: Management: Directorate:</vt:lpwstr>
  </property>
  <property fmtid="{D5CDD505-2E9C-101B-9397-08002B2CF9AE}" pid="12" name="Objective-Parent">
    <vt:lpwstr>ESPA: Management: Directorate</vt:lpwstr>
  </property>
  <property fmtid="{D5CDD505-2E9C-101B-9397-08002B2CF9AE}" pid="13" name="Objective-State">
    <vt:lpwstr>Published</vt:lpwstr>
  </property>
  <property fmtid="{D5CDD505-2E9C-101B-9397-08002B2CF9AE}" pid="14" name="Objective-Version">
    <vt:lpwstr>2.0</vt:lpwstr>
  </property>
  <property fmtid="{D5CDD505-2E9C-101B-9397-08002B2CF9AE}" pid="15" name="Objective-VersionNumber">
    <vt:i4>3</vt:i4>
  </property>
  <property fmtid="{D5CDD505-2E9C-101B-9397-08002B2CF9AE}" pid="16" name="Objective-VersionComment">
    <vt:lpwstr> </vt:lpwstr>
  </property>
  <property fmtid="{D5CDD505-2E9C-101B-9397-08002B2CF9AE}" pid="17" name="Objective-FileNumber">
    <vt:lpwstr> </vt:lpwstr>
  </property>
  <property fmtid="{D5CDD505-2E9C-101B-9397-08002B2CF9AE}" pid="18" name="Objective-Classification">
    <vt:lpwstr>Not classified</vt:lpwstr>
  </property>
  <property fmtid="{D5CDD505-2E9C-101B-9397-08002B2CF9AE}" pid="19" name="Objective-Caveats">
    <vt:lpwstr> </vt:lpwstr>
  </property>
  <property fmtid="{D5CDD505-2E9C-101B-9397-08002B2CF9AE}" pid="20" name="Objective-Tag [system]">
    <vt:lpwstr> </vt:lpwstr>
  </property>
  <property fmtid="{D5CDD505-2E9C-101B-9397-08002B2CF9AE}" pid="21" name="Objective-Created by (external) [system]">
    <vt:lpwstr> </vt:lpwstr>
  </property>
  <property fmtid="{D5CDD505-2E9C-101B-9397-08002B2CF9AE}" pid="22" name="Objective-Author's organisation [system]">
    <vt:lpwstr> </vt:lpwstr>
  </property>
  <property fmtid="{D5CDD505-2E9C-101B-9397-08002B2CF9AE}" pid="23" name="Objective-Research Council Publisher [system]">
    <vt:lpwstr> </vt:lpwstr>
  </property>
  <property fmtid="{D5CDD505-2E9C-101B-9397-08002B2CF9AE}" pid="24" name="Objective-Generated by [system]">
    <vt:lpwstr> </vt:lpwstr>
  </property>
  <property fmtid="{D5CDD505-2E9C-101B-9397-08002B2CF9AE}" pid="25" name="Objective-Date of Issue [system]">
    <vt:lpwstr> </vt:lpwstr>
  </property>
</Properties>
</file>